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<sst xmlns="http://schemas.openxmlformats.org/spreadsheetml/2006/main" uniqueCount="326">
  <si>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</si>
  <si>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</si>
  <si>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</si>
  <si>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</si>
  <si>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</si>
  <si>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</si>
  <si>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</si>
  <si>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</si>
  <si>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</si>
  <si>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</si>
  <si>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</si>
  <si>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</si>
  <si>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</si>
  <si>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</si>
  <si>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</si>
  <si>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</si>
  <si>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</si>
  <si>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</si>
  <si>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</si>
  <si>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</si>
  <si>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</si>
  <si>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</si>
  <si>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</si>
  <si>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</si>
  <si>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</si>
  <si>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</si>
  <si>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</si>
  <si>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</si>
  <si>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</si>
  <si>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</si>
  <si>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</si>
  <si>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</si>
  <si>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16:00-21:00</t>
  </si>
  <si>
    <t>Дмитрий</t>
  </si>
  <si>
    <t>созвон - объяснят как ехать.  Доставка как в Кр.С - вт,ср, пят.</t>
  </si>
  <si>
    <t>Клиент№4846</t>
  </si>
  <si>
    <t>СПб, ул. Тельмана, д. 40</t>
  </si>
  <si>
    <t>кв. 207, 8-921-980-43-34</t>
  </si>
  <si>
    <t>10:00-13:00</t>
  </si>
  <si>
    <t>Фахри</t>
  </si>
  <si>
    <t>пакет на 20 бутылей Поставка  №3 (11 из 20)</t>
  </si>
  <si>
    <t>ЕФО</t>
  </si>
  <si>
    <t>СПб, ул. Звенигородская д. 20</t>
  </si>
  <si>
    <t>8-981-248-87-89</t>
  </si>
  <si>
    <t>10:00-14:00</t>
  </si>
  <si>
    <t>Георгий</t>
  </si>
  <si>
    <t>НДС!! КАК МОЖНО РАНЬШЕ звонить на номер 8-911-971-58-00. !!!!!ЗАБИРАТЬ ВСЕ ПУСТЫЕ БУТЫЛИ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</si>
  <si>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</si>
  <si>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</si>
  <si>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</si>
  <si>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</si>
  <si>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 xml:space="preserve">1 - ЧЕК (всегда)
 </t>
  </si>
  <si>
    <t>Акварель (бывш. Березка)</t>
  </si>
  <si>
    <t>СПб, Большой пр. В.О. д. 83</t>
  </si>
  <si>
    <t>8-911-296-81-01</t>
  </si>
  <si>
    <t>10:00-15:00</t>
  </si>
  <si>
    <t>Фахриддин</t>
  </si>
  <si>
    <t>ндс только!.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</si>
  <si>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Клиент №6355</t>
  </si>
  <si>
    <t>Красное Село, СПб ул. Ленина д. 73</t>
  </si>
  <si>
    <t>кв.13, 8-911-191-33-01</t>
  </si>
  <si>
    <t>Вячеслав</t>
  </si>
  <si>
    <t>2 бут в залог</t>
  </si>
  <si>
    <t xml:space="preserve">1 - ЧЕК (1-й раз)
 1 - Помпа СТАНДАРТ
 </t>
  </si>
  <si>
    <t>помпа в б/а</t>
  </si>
  <si>
    <t>СПб, Парашютная ул. д. 54</t>
  </si>
  <si>
    <t>кв. 286, 8-911-149-50-02</t>
  </si>
  <si>
    <t>13:00-18:00</t>
  </si>
  <si>
    <t>с 13!! не раньше</t>
  </si>
  <si>
    <t>Лотос</t>
  </si>
  <si>
    <t>СПб, Стачек пр-кт, д. 47</t>
  </si>
  <si>
    <t>Лит. Б., пом.1-Н 27, +7-812-331-39-51</t>
  </si>
  <si>
    <t>только c ндс. ПРОЕЗД С КАЛИНИА ,СОЗВОН УТРОМ ДЛЯ ПРОПУСКА,  ВОДИТЕЛЬ С ПАСПОРТОМ пускают только граждан РФ
отправлять счет на почту lotospiter@bk.ru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</si>
  <si>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</si>
  <si>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</si>
  <si>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</si>
  <si>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</si>
  <si>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</si>
  <si>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</si>
  <si>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</si>
  <si>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</si>
  <si>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</si>
  <si>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</si>
  <si>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</si>
  <si>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</si>
  <si>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</si>
  <si>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Интеф</t>
  </si>
  <si>
    <t>СПб, Набережная реки мойки, д. 82</t>
  </si>
  <si>
    <t>литера В,</t>
  </si>
  <si>
    <t>только с ндс новые цены. СОЗВОН 8-921-448-73-63
счета отправлять на почту С ПЕЧАТЬЮ aish@intefgroup.com</t>
  </si>
  <si>
    <t>СПб, ул. Парадная д.3</t>
  </si>
  <si>
    <t>к2, кв. 171  8-931-365-30-80</t>
  </si>
  <si>
    <t>созвон за полчаса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</si>
  <si>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</si>
  <si>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</si>
  <si>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</si>
  <si>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</si>
  <si>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</si>
  <si>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</si>
  <si>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</si>
  <si>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</si>
  <si>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10:00-16:00</t>
  </si>
  <si>
    <t>созвон!поднять на 3-й этаж, тендер,   подписывать акт приёма-передачи.
(25 бут из 100)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</si>
  <si>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</si>
  <si>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</si>
  <si>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(29 бут из 100)</t>
  </si>
  <si>
    <t>СПб, ул. Васи Алексеева, д. 14</t>
  </si>
  <si>
    <t>кв. 55, 3й этаж, лифт есть, 8-922-537-55-06</t>
  </si>
  <si>
    <t>Клиент№6460</t>
  </si>
  <si>
    <t>Красное Село ул. Уланская д. 3</t>
  </si>
  <si>
    <t>кв. 147, 1й этаж, 8-981-105-62-65</t>
  </si>
  <si>
    <t>СПб, ул. Солдата Корзуна д. 26</t>
  </si>
  <si>
    <t>кв. 270 7-я парадная, 8-927-821-40-26</t>
  </si>
  <si>
    <t>школа 464, кабинет 37, 8-921-364-55-34</t>
  </si>
  <si>
    <t>созвон! (тут несколько клиентов) ЗВОНИТЬ НА НОМЕР  8-911-755-81-40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</si>
  <si>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</si>
  <si>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</si>
  <si>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</si>
  <si>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ПРОГРЕСС-ТЕХ</t>
  </si>
  <si>
    <t>СПб, ул. Домостроительная, д. 4а</t>
  </si>
  <si>
    <t>БЦ Парнас, 213 офис, 2-й этаж,  495-44-91, 495-44-93</t>
  </si>
  <si>
    <t>только С НДС</t>
  </si>
  <si>
    <t>Глеб</t>
  </si>
  <si>
    <t>Спб, ул. Ленсовета д. 34к3</t>
  </si>
  <si>
    <t>кв 104 8-929-106-35-00</t>
  </si>
  <si>
    <t>ОБЯЗАТЕЛЬНО созвон за полчаса! маленький ребёнок .</t>
  </si>
  <si>
    <t>Клиент№4922</t>
  </si>
  <si>
    <t>поселок Понтонный, СПб, ул. Первомайская, д. 38</t>
  </si>
  <si>
    <t>949-94-69 Константин, 642-81-45</t>
  </si>
  <si>
    <t>10:00-17:00</t>
  </si>
  <si>
    <t>новые цены,</t>
  </si>
  <si>
    <t>СПб, Дачный пр., д.30</t>
  </si>
  <si>
    <t>к1, кв2, 8-977-497-82-06</t>
  </si>
  <si>
    <t>возить в указанное время или  штраф</t>
  </si>
  <si>
    <t>Клиент №6692</t>
  </si>
  <si>
    <t>СПб, Рабочий пер., д. 4/8</t>
  </si>
  <si>
    <t>кв. 48, 8-921-771-11-08</t>
  </si>
  <si>
    <t>от клиента 5222, бутыли пустые  на Байконурской. помпа в б/п аренду. СОЗВОН</t>
  </si>
  <si>
    <t>Клиент№2750</t>
  </si>
  <si>
    <t>СПб, ул. Курляндская д. 22/24</t>
  </si>
  <si>
    <t>кв 50, 5-й этаж, 8-953-349-60-65</t>
  </si>
  <si>
    <t>10:00-12:00</t>
  </si>
  <si>
    <t>не раньше 10. новая цена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</si>
  <si>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</si>
  <si>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</si>
  <si>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</si>
  <si>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</si>
  <si>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Невский трест(ИП НАДОБНИКОВ) (бывшие Балтийский Альянс)</t>
  </si>
  <si>
    <t>СПб, Лесной пр., д. 63</t>
  </si>
  <si>
    <t>ЛитА,  офис 406/а, 8-953-348-23-68 Динара</t>
  </si>
  <si>
    <t>11:00-16:00</t>
  </si>
  <si>
    <t xml:space="preserve">1 - Помпа СТАНДАРТ
 </t>
  </si>
  <si>
    <t>4 этаж, НОВАЯ ЦЕНА</t>
  </si>
  <si>
    <t>ИП Горкунова</t>
  </si>
  <si>
    <t>СПб, Новолитовская ул. д. 15Б</t>
  </si>
  <si>
    <t>Мебельный центр Аквилон, 8-982-692-92-55, окна</t>
  </si>
  <si>
    <t>11:00-18:00</t>
  </si>
  <si>
    <t>с 11 работают!созвон - объяснят как найти, ещё один адрес. окна !! Поставка №10 (13 из 20)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</si>
  <si>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</si>
  <si>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</si>
  <si>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</si>
  <si>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</si>
  <si>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 №5417</t>
  </si>
  <si>
    <t>г. Колпино, СПб, ул. Пролетарская д.54</t>
  </si>
  <si>
    <t>кв.202, 8-931-974-67-87</t>
  </si>
  <si>
    <t>созвон!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</si>
  <si>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</si>
  <si>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</si>
  <si>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</si>
  <si>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ДОВОЗ 2 БУТЫЛЕЙ 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</si>
  <si>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ржд</t>
  </si>
  <si>
    <t>СПб, Митрофаньевское шоссе д. 3</t>
  </si>
  <si>
    <t>8-981-109-46-99</t>
  </si>
  <si>
    <t>ЗВОНИТЬ НА НОМЕР 8-981-109-46-99 ,звонить подольше, может не сразу ответить.</t>
  </si>
  <si>
    <t>Олниса</t>
  </si>
  <si>
    <t>СПБ, Брестский бульвар д.8 литерА</t>
  </si>
  <si>
    <t>8-800-333-19-59</t>
  </si>
  <si>
    <t>только с ндс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</si>
  <si>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</si>
  <si>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</si>
  <si>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</si>
  <si>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.СОЗВОН ЗА ЧАС, чтобы были на месте</t>
  </si>
  <si>
    <t>Артель ЖБИ</t>
  </si>
  <si>
    <t>СПб, ул. Руставели, д. 13</t>
  </si>
  <si>
    <t>8-911-709-70-57  Роман, офис 813 БЦ</t>
  </si>
  <si>
    <t>2 адреса  поставки смотреть на двух адресах подписать документы за софийскую , созвон!офис 813, бутыли с этикетками Плески классической!
Поставка №1 (4 (1бут старый счёт бут из 12)) , на каждую поставку делать доки!!</t>
  </si>
  <si>
    <t>Водономика</t>
  </si>
  <si>
    <t>СПБ, ул. Жукова д.23</t>
  </si>
  <si>
    <t>офис 33, 8-911-252-61-70</t>
  </si>
  <si>
    <t>14:00-17:00</t>
  </si>
  <si>
    <t>Алариз водоносов</t>
  </si>
  <si>
    <t>г. Красное Село, СПб, Кингисеппское шоссе, д. 55</t>
  </si>
  <si>
    <t>8-965-055-80-40, 8-960-266-38-77</t>
  </si>
  <si>
    <t>только ндс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</si>
  <si>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</si>
  <si>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</si>
  <si>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</si>
  <si>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ПЕРЕДАТЬ ДОКУМЕНТЫ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</si>
  <si>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</si>
  <si>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</si>
  <si>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</si>
  <si>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</si>
  <si>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Клиент№3862</t>
  </si>
  <si>
    <t>г. Пушкин, СПб,  ул. Глинки  д. 17</t>
  </si>
  <si>
    <t>8-921-763-40-40</t>
  </si>
  <si>
    <t>бутыли на улице не оставлять!!! СОЗВОН. !жалоба от клиента - штраф 500 руб ,раньше никого не будет.</t>
  </si>
  <si>
    <t>Пушкин, ул Школьная д 55</t>
  </si>
  <si>
    <t>школа 4 этаж, 405 каб, 8-911--161-81-03</t>
  </si>
  <si>
    <t xml:space="preserve">1 - ЧЕК
 </t>
  </si>
  <si>
    <t>8-904-644-51-90,</t>
  </si>
  <si>
    <t>Фора-Новый</t>
  </si>
  <si>
    <t>СПб, 13-я Красноармейская улица д. 5</t>
  </si>
  <si>
    <t>8-921-944-99-54</t>
  </si>
  <si>
    <t>созвон.
 БУТЫЛИ ЧИСТЫЕ и АККУРАТНЫЕ!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</si>
  <si>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</si>
  <si>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</si>
  <si>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</si>
  <si>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</si>
  <si>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</si>
  <si>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</si>
  <si>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№4 (11 из 40)</t>
  </si>
  <si>
    <t>г. Ломоносов, СПб, ул. Александровская д. 45</t>
  </si>
  <si>
    <t>кв.16, 8-952-374-52-11</t>
  </si>
  <si>
    <t>10:00-12:30</t>
  </si>
  <si>
    <t>СпецМаш СПБ - Водоносов</t>
  </si>
  <si>
    <t>СПб, Волхонское шоссе, д. 113</t>
  </si>
  <si>
    <t>Валерий 8-921-393-28-06</t>
  </si>
  <si>
    <t>с ндс!, с 10 работают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</si>
  <si>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</si>
  <si>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</si>
  <si>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</si>
  <si>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10 БУТЫЛЕЙ ПОДНЯТЬ НА 4 ЭТАЖ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</si>
  <si>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</si>
  <si>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</si>
  <si>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</si>
  <si>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</si>
  <si>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</si>
  <si>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</si>
  <si>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</si>
  <si>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</si>
  <si>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с 12 до  13 обед , по безналу звонить на номер436-67-03, доки у Риты. Поставка №1 (65 из 383)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</si>
  <si>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</si>
  <si>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</si>
  <si>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</si>
  <si>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</si>
  <si>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ТД Балтика</t>
  </si>
  <si>
    <t>СПб, пр. Солидарности, д. 3к3</t>
  </si>
  <si>
    <t>1-й этаж, офис,  8-911-919-65-12</t>
  </si>
  <si>
    <t>созвон за час ! Поставка №2 (10 из 12)ПОДПИСАТЬ АКТ-ПРИЁМА ПЕРЕДАЧИ. новые цены</t>
  </si>
  <si>
    <t>СПб, пр. Солидарности д. 3к1</t>
  </si>
  <si>
    <t>кв 368, 8-911-919-65-12</t>
  </si>
  <si>
    <t>с ндс созвон за час ! НОВЫЙ СЧЁТ Поставка №1(1 из 12) Поставка №3 (12 из 12)ПОДПИСАТЬ АКТ-ПРИЁМА ПЕРЕДАЧИ. Обязательно созвон - скажет куда огрузить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</si>
  <si>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</si>
  <si>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</si>
  <si>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</si>
  <si>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</si>
  <si>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</t>
  </si>
  <si>
    <t>Клиент№4650</t>
  </si>
  <si>
    <t>СПб, Апраксин переулок, д. 1</t>
  </si>
  <si>
    <t>магазин все по 39 , 8-966-756-58-78</t>
  </si>
  <si>
    <t>звонить на номер 8-965-819-01-02,  новые цены</t>
  </si>
  <si>
    <t>разовый</t>
  </si>
  <si>
    <t>СПб, ул. Набережная реки Фонтанки д.156</t>
  </si>
  <si>
    <t>Лит А, 8-915-648-68-54, Кирилл.</t>
  </si>
  <si>
    <t xml:space="preserve">4 - Бутыль 19 литров с ручкой
 12 - Пробка для бутылей 19 литров
 1 - ЧЕК (1-й раз)
 </t>
  </si>
  <si>
    <t>от ОФВ ПОДГОТОВИТЬ С 2000 СДАЧУ!!!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</si>
  <si>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</si>
  <si>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</si>
  <si>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</t>
  </si>
  <si>
    <t>офис 18, 4-й этаж без лифта, Музыкальная студия,  8-952-098-50-85, 930-10-28</t>
  </si>
  <si>
    <t>12:00-15:00</t>
  </si>
  <si>
    <t>.ЗАБРАТЬ ПУСТУЮ ТАРУ, новая цена ЗВОНИТЬ НА НОМЕР 8-921-383-25-33</t>
  </si>
  <si>
    <t>Клиент№6885</t>
  </si>
  <si>
    <t>СПб, пр. Обуховской Обороны, д. 195</t>
  </si>
  <si>
    <t>кв. 16, 4й этаж, лифт есть, 8-952-377-67-14</t>
  </si>
  <si>
    <t>19:00-21:00</t>
  </si>
  <si>
    <t>СОЗВОН ЗА ЧАС!! кулер в платную аренду, предоплата за 3 месяца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</si>
  <si>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</si>
  <si>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</si>
  <si>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</si>
  <si>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ЗАБРАТЬ ТАРУ не позже 14-00!! Сюда брать тележку,ВСЕГДА ЗАБИРАТЬ ТАРУ!!!!8-911-213-09-77 В кабинет 102,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</si>
  <si>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</si>
  <si>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</si>
  <si>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</si>
  <si>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 новая цена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</si>
  <si>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</si>
  <si>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</si>
  <si>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</si>
  <si>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</si>
  <si>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</si>
  <si>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</si>
  <si>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</si>
  <si>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</si>
  <si>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8-812-677-24-32</t>
  </si>
  <si>
    <t>водономика</t>
  </si>
  <si>
    <t>Спб, Лиговский проспект, д.50</t>
  </si>
  <si>
    <t>к13, офис 35, 8-904-215-82-05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</si>
  <si>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</si>
  <si>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</si>
  <si>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</si>
  <si>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оплачивают на сайте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</si>
  <si>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</si>
  <si>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</si>
  <si>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</si>
  <si>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</si>
  <si>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</si>
  <si>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</si>
  <si>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</t>
  </si>
  <si>
    <t>Спиридонов</t>
  </si>
  <si>
    <t>г. Ломоносов, СПб, ул. Заварина д. 12</t>
  </si>
  <si>
    <t>8-911-700-05-90</t>
  </si>
  <si>
    <t>созвон. 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</si>
  <si>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</si>
  <si>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</si>
  <si>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</si>
  <si>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</si>
  <si>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Приморский район, Арцеуловская аллея д. 23к1</t>
  </si>
  <si>
    <t>Строение1,кв 439, 8-981-830-94-40</t>
  </si>
  <si>
    <t>15:00-18:00</t>
  </si>
  <si>
    <t>-</t>
  </si>
  <si>
    <t>созвон за час! домофон не работает - встретят. номер карты сообщить - переведут на карту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</si>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</sst>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1250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4846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2286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>
        <v>16</v>
      </c>
      <c r="L8" s="56"/>
      <c r="M8" s="56"/>
      <c r="N8" s="56" t="str">
        <f>SUM(I8:M8)</f>
        <v>0</v>
      </c>
      <c r="O8" s="57"/>
      <c r="P8" s="56"/>
      <c r="Q8" s="56">
        <v>2160</v>
      </c>
      <c r="R8" s="56">
        <v>80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4778</v>
      </c>
      <c r="D9" s="46" t="s">
        <v>48</v>
      </c>
      <c r="E9" s="46" t="s">
        <v>49</v>
      </c>
      <c r="F9" s="38" t="s">
        <v>50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 t="s">
        <v>51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5448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1450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8">
        <v>6355</v>
      </c>
      <c r="D11" s="46" t="s">
        <v>59</v>
      </c>
      <c r="E11" s="46" t="s">
        <v>60</v>
      </c>
      <c r="F11" s="38" t="s">
        <v>55</v>
      </c>
      <c r="G11" s="46" t="s">
        <v>61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 t="s">
        <v>62</v>
      </c>
      <c r="P11" s="49">
        <v>680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1378</v>
      </c>
      <c r="D12" s="46" t="s">
        <v>65</v>
      </c>
      <c r="E12" s="46" t="s">
        <v>66</v>
      </c>
      <c r="F12" s="38" t="s">
        <v>67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9">
        <v>93961</v>
      </c>
      <c r="D13" s="52" t="s">
        <v>70</v>
      </c>
      <c r="E13" s="52" t="s">
        <v>71</v>
      </c>
      <c r="F13" s="54" t="s">
        <v>55</v>
      </c>
      <c r="G13" s="52" t="s">
        <v>61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2510</v>
      </c>
      <c r="D14" s="46" t="s">
        <v>73</v>
      </c>
      <c r="E14" s="46" t="s">
        <v>74</v>
      </c>
      <c r="F14" s="38" t="s">
        <v>75</v>
      </c>
      <c r="G14" s="46" t="s">
        <v>61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4038</v>
      </c>
      <c r="D15" s="46" t="s">
        <v>78</v>
      </c>
      <c r="E15" s="46" t="s">
        <v>79</v>
      </c>
      <c r="F15" s="38" t="s">
        <v>38</v>
      </c>
      <c r="G15" s="46" t="s">
        <v>33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400</v>
      </c>
      <c r="Q15" s="49"/>
      <c r="R15" s="49">
        <v>20</v>
      </c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1951</v>
      </c>
      <c r="D16" s="46" t="s">
        <v>82</v>
      </c>
      <c r="E16" s="46" t="s">
        <v>83</v>
      </c>
      <c r="F16" s="38" t="s">
        <v>84</v>
      </c>
      <c r="G16" s="46" t="s">
        <v>61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4572</v>
      </c>
      <c r="D17" s="52" t="s">
        <v>87</v>
      </c>
      <c r="E17" s="52" t="s">
        <v>88</v>
      </c>
      <c r="F17" s="54" t="s">
        <v>55</v>
      </c>
      <c r="G17" s="52" t="s">
        <v>56</v>
      </c>
      <c r="H17" s="55"/>
      <c r="I17" s="56"/>
      <c r="J17" s="56">
        <v>6</v>
      </c>
      <c r="K17" s="56"/>
      <c r="L17" s="56"/>
      <c r="M17" s="56"/>
      <c r="N17" s="56" t="str">
        <f>SUM(I17:M17)</f>
        <v>0</v>
      </c>
      <c r="O17" s="57"/>
      <c r="P17" s="56"/>
      <c r="Q17" s="56">
        <v>1260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3106</v>
      </c>
      <c r="D18" s="46" t="s">
        <v>90</v>
      </c>
      <c r="E18" s="46" t="s">
        <v>91</v>
      </c>
      <c r="F18" s="38" t="s">
        <v>38</v>
      </c>
      <c r="G18" s="46" t="s">
        <v>45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58">
        <v>2530</v>
      </c>
      <c r="D19" s="46" t="s">
        <v>94</v>
      </c>
      <c r="E19" s="46" t="s">
        <v>95</v>
      </c>
      <c r="F19" s="38" t="s">
        <v>96</v>
      </c>
      <c r="G19" s="46" t="s">
        <v>61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5800</v>
      </c>
      <c r="D20" s="52" t="s">
        <v>99</v>
      </c>
      <c r="E20" s="52" t="s">
        <v>100</v>
      </c>
      <c r="F20" s="54" t="s">
        <v>101</v>
      </c>
      <c r="G20" s="52" t="s">
        <v>56</v>
      </c>
      <c r="H20" s="55"/>
      <c r="I20" s="56">
        <v>2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5800</v>
      </c>
      <c r="D21" s="52" t="s">
        <v>103</v>
      </c>
      <c r="E21" s="52" t="s">
        <v>104</v>
      </c>
      <c r="F21" s="54" t="s">
        <v>101</v>
      </c>
      <c r="G21" s="52" t="s">
        <v>56</v>
      </c>
      <c r="H21" s="55"/>
      <c r="I21" s="56">
        <v>4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58">
        <v>94941</v>
      </c>
      <c r="D22" s="46" t="s">
        <v>106</v>
      </c>
      <c r="E22" s="46" t="s">
        <v>107</v>
      </c>
      <c r="F22" s="38" t="s">
        <v>38</v>
      </c>
      <c r="G22" s="46" t="s">
        <v>61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58">
        <v>6460</v>
      </c>
      <c r="D23" s="46" t="s">
        <v>109</v>
      </c>
      <c r="E23" s="46" t="s">
        <v>110</v>
      </c>
      <c r="F23" s="38" t="s">
        <v>44</v>
      </c>
      <c r="G23" s="46" t="s">
        <v>61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 t="s">
        <v>97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4643</v>
      </c>
      <c r="D24" s="46" t="s">
        <v>111</v>
      </c>
      <c r="E24" s="46" t="s">
        <v>112</v>
      </c>
      <c r="F24" s="38" t="s">
        <v>38</v>
      </c>
      <c r="G24" s="46" t="s">
        <v>61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58">
        <v>94655</v>
      </c>
      <c r="D25" s="46" t="s">
        <v>48</v>
      </c>
      <c r="E25" s="46" t="s">
        <v>113</v>
      </c>
      <c r="F25" s="38" t="s">
        <v>44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 t="s">
        <v>51</v>
      </c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3963</v>
      </c>
      <c r="D26" s="46" t="s">
        <v>115</v>
      </c>
      <c r="E26" s="46" t="s">
        <v>116</v>
      </c>
      <c r="F26" s="38" t="s">
        <v>55</v>
      </c>
      <c r="G26" s="46" t="s">
        <v>39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118</v>
      </c>
      <c r="C27" s="53">
        <v>4817</v>
      </c>
      <c r="D27" s="52" t="s">
        <v>119</v>
      </c>
      <c r="E27" s="52" t="s">
        <v>120</v>
      </c>
      <c r="F27" s="54" t="s">
        <v>101</v>
      </c>
      <c r="G27" s="52" t="s">
        <v>45</v>
      </c>
      <c r="H27" s="55"/>
      <c r="I27" s="56"/>
      <c r="J27" s="56">
        <v>8</v>
      </c>
      <c r="K27" s="56"/>
      <c r="L27" s="56"/>
      <c r="M27" s="56"/>
      <c r="N27" s="56" t="str">
        <f>SUM(I27:M27)</f>
        <v>0</v>
      </c>
      <c r="O27" s="57"/>
      <c r="P27" s="56"/>
      <c r="Q27" s="56">
        <v>1760</v>
      </c>
      <c r="R27" s="56">
        <v>120</v>
      </c>
      <c r="S27" s="54"/>
      <c r="T27" s="54" t="s">
        <v>121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94080</v>
      </c>
      <c r="D28" s="46" t="s">
        <v>123</v>
      </c>
      <c r="E28" s="46" t="s">
        <v>124</v>
      </c>
      <c r="F28" s="38" t="s">
        <v>75</v>
      </c>
      <c r="G28" s="46" t="s">
        <v>39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480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47">
        <v>4922</v>
      </c>
      <c r="D29" s="46" t="s">
        <v>127</v>
      </c>
      <c r="E29" s="46" t="s">
        <v>128</v>
      </c>
      <c r="F29" s="38" t="s">
        <v>129</v>
      </c>
      <c r="G29" s="46" t="s">
        <v>33</v>
      </c>
      <c r="H29" s="48"/>
      <c r="I29" s="49"/>
      <c r="J29" s="49"/>
      <c r="K29" s="49">
        <v>12</v>
      </c>
      <c r="L29" s="49"/>
      <c r="M29" s="49"/>
      <c r="N29" s="49" t="str">
        <f>SUM(I29:M29)</f>
        <v>0</v>
      </c>
      <c r="O29" s="50"/>
      <c r="P29" s="49">
        <v>1560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58">
        <v>4864</v>
      </c>
      <c r="D30" s="46" t="s">
        <v>131</v>
      </c>
      <c r="E30" s="46" t="s">
        <v>132</v>
      </c>
      <c r="F30" s="38" t="s">
        <v>38</v>
      </c>
      <c r="G30" s="46" t="s">
        <v>61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58">
        <v>6692</v>
      </c>
      <c r="D31" s="46" t="s">
        <v>135</v>
      </c>
      <c r="E31" s="46" t="s">
        <v>136</v>
      </c>
      <c r="F31" s="38" t="s">
        <v>44</v>
      </c>
      <c r="G31" s="46" t="s">
        <v>56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570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2750</v>
      </c>
      <c r="D32" s="46" t="s">
        <v>139</v>
      </c>
      <c r="E32" s="46" t="s">
        <v>140</v>
      </c>
      <c r="F32" s="38" t="s">
        <v>141</v>
      </c>
      <c r="G32" s="46" t="s">
        <v>45</v>
      </c>
      <c r="H32" s="48"/>
      <c r="I32" s="49"/>
      <c r="J32" s="49">
        <v>6</v>
      </c>
      <c r="K32" s="49"/>
      <c r="L32" s="49"/>
      <c r="M32" s="49"/>
      <c r="N32" s="49" t="str">
        <f>SUM(I32:M32)</f>
        <v>0</v>
      </c>
      <c r="O32" s="50"/>
      <c r="P32" s="49">
        <v>1380</v>
      </c>
      <c r="Q32" s="49"/>
      <c r="R32" s="49">
        <v>120</v>
      </c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143</v>
      </c>
      <c r="C33" s="53">
        <v>2517</v>
      </c>
      <c r="D33" s="52" t="s">
        <v>144</v>
      </c>
      <c r="E33" s="52" t="s">
        <v>145</v>
      </c>
      <c r="F33" s="54" t="s">
        <v>55</v>
      </c>
      <c r="G33" s="52" t="s">
        <v>56</v>
      </c>
      <c r="H33" s="55"/>
      <c r="I33" s="56"/>
      <c r="J33" s="56"/>
      <c r="K33" s="56"/>
      <c r="L33" s="56">
        <v>13</v>
      </c>
      <c r="M33" s="56"/>
      <c r="N33" s="56" t="str">
        <f>SUM(I33:M33)</f>
        <v>0</v>
      </c>
      <c r="O33" s="57"/>
      <c r="P33" s="56"/>
      <c r="Q33" s="56">
        <v>1755</v>
      </c>
      <c r="R33" s="56">
        <v>65</v>
      </c>
      <c r="S33" s="54"/>
      <c r="T33" s="54" t="s">
        <v>146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147</v>
      </c>
      <c r="C34" s="53">
        <v>4555</v>
      </c>
      <c r="D34" s="52" t="s">
        <v>148</v>
      </c>
      <c r="E34" s="52" t="s">
        <v>149</v>
      </c>
      <c r="F34" s="54" t="s">
        <v>150</v>
      </c>
      <c r="G34" s="52" t="s">
        <v>45</v>
      </c>
      <c r="H34" s="55"/>
      <c r="I34" s="56"/>
      <c r="J34" s="56"/>
      <c r="K34" s="56">
        <v>3</v>
      </c>
      <c r="L34" s="56"/>
      <c r="M34" s="56"/>
      <c r="N34" s="56" t="str">
        <f>SUM(I34:M34)</f>
        <v>0</v>
      </c>
      <c r="O34" s="57"/>
      <c r="P34" s="56"/>
      <c r="Q34" s="56">
        <v>1030</v>
      </c>
      <c r="R34" s="56">
        <v>30</v>
      </c>
      <c r="S34" s="54" t="s">
        <v>151</v>
      </c>
      <c r="T34" s="54" t="s">
        <v>152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153</v>
      </c>
      <c r="C35" s="53">
        <v>4537</v>
      </c>
      <c r="D35" s="52" t="s">
        <v>154</v>
      </c>
      <c r="E35" s="52" t="s">
        <v>155</v>
      </c>
      <c r="F35" s="54" t="s">
        <v>156</v>
      </c>
      <c r="G35" s="52" t="s">
        <v>45</v>
      </c>
      <c r="H35" s="55"/>
      <c r="I35" s="56"/>
      <c r="J35" s="56"/>
      <c r="K35" s="56">
        <v>2</v>
      </c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157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158</v>
      </c>
      <c r="C36" s="59">
        <v>60092</v>
      </c>
      <c r="D36" s="52" t="s">
        <v>159</v>
      </c>
      <c r="E36" s="52" t="s">
        <v>160</v>
      </c>
      <c r="F36" s="54" t="s">
        <v>129</v>
      </c>
      <c r="G36" s="52" t="s">
        <v>39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2200</v>
      </c>
      <c r="R36" s="56"/>
      <c r="S36" s="54"/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5417</v>
      </c>
      <c r="D37" s="46" t="s">
        <v>163</v>
      </c>
      <c r="E37" s="46" t="s">
        <v>164</v>
      </c>
      <c r="F37" s="38" t="s">
        <v>55</v>
      </c>
      <c r="G37" s="46" t="s">
        <v>33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880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166</v>
      </c>
      <c r="C38" s="53">
        <v>500050</v>
      </c>
      <c r="D38" s="52" t="s">
        <v>167</v>
      </c>
      <c r="E38" s="52" t="s">
        <v>168</v>
      </c>
      <c r="F38" s="54" t="s">
        <v>38</v>
      </c>
      <c r="G38" s="52" t="s">
        <v>56</v>
      </c>
      <c r="H38" s="55"/>
      <c r="I38" s="56">
        <v>2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169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47">
        <v>70000</v>
      </c>
      <c r="D39" s="46" t="s">
        <v>171</v>
      </c>
      <c r="E39" s="46" t="s">
        <v>172</v>
      </c>
      <c r="F39" s="38" t="s">
        <v>38</v>
      </c>
      <c r="G39" s="46" t="s">
        <v>39</v>
      </c>
      <c r="H39" s="48"/>
      <c r="I39" s="49">
        <v>14</v>
      </c>
      <c r="J39" s="49"/>
      <c r="K39" s="49"/>
      <c r="L39" s="49"/>
      <c r="M39" s="49"/>
      <c r="N39" s="49" t="str">
        <f>SUM(I39:M39)</f>
        <v>0</v>
      </c>
      <c r="O39" s="50"/>
      <c r="P39" s="49">
        <v>1540</v>
      </c>
      <c r="Q39" s="49"/>
      <c r="R39" s="49"/>
      <c r="S39" s="38" t="s">
        <v>51</v>
      </c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174</v>
      </c>
      <c r="C40" s="59">
        <v>93942</v>
      </c>
      <c r="D40" s="52" t="s">
        <v>175</v>
      </c>
      <c r="E40" s="52" t="s">
        <v>176</v>
      </c>
      <c r="F40" s="54" t="s">
        <v>129</v>
      </c>
      <c r="G40" s="52" t="s">
        <v>61</v>
      </c>
      <c r="H40" s="55"/>
      <c r="I40" s="56"/>
      <c r="J40" s="56"/>
      <c r="K40" s="56"/>
      <c r="L40" s="56">
        <v>11</v>
      </c>
      <c r="M40" s="56"/>
      <c r="N40" s="56" t="str">
        <f>SUM(I40:M40)</f>
        <v>0</v>
      </c>
      <c r="O40" s="57"/>
      <c r="P40" s="56"/>
      <c r="Q40" s="56">
        <v>1540</v>
      </c>
      <c r="R40" s="56"/>
      <c r="S40" s="54"/>
      <c r="T40" s="54" t="s">
        <v>177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2853</v>
      </c>
      <c r="D41" s="46" t="s">
        <v>179</v>
      </c>
      <c r="E41" s="46" t="s">
        <v>180</v>
      </c>
      <c r="F41" s="38" t="s">
        <v>55</v>
      </c>
      <c r="G41" s="46" t="s">
        <v>33</v>
      </c>
      <c r="H41" s="48"/>
      <c r="I41" s="49"/>
      <c r="J41" s="49"/>
      <c r="K41" s="49">
        <v>5</v>
      </c>
      <c r="L41" s="49"/>
      <c r="M41" s="49"/>
      <c r="N41" s="49" t="str">
        <f>SUM(I41:M41)</f>
        <v>0</v>
      </c>
      <c r="O41" s="50"/>
      <c r="P41" s="49">
        <v>800</v>
      </c>
      <c r="Q41" s="49"/>
      <c r="R41" s="49">
        <v>25</v>
      </c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182</v>
      </c>
      <c r="C42" s="53">
        <v>2851</v>
      </c>
      <c r="D42" s="52" t="s">
        <v>183</v>
      </c>
      <c r="E42" s="52" t="s">
        <v>184</v>
      </c>
      <c r="F42" s="54" t="s">
        <v>129</v>
      </c>
      <c r="G42" s="52" t="s">
        <v>45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/>
      <c r="P42" s="56"/>
      <c r="Q42" s="56">
        <v>525</v>
      </c>
      <c r="R42" s="56"/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58">
        <v>60055</v>
      </c>
      <c r="D43" s="46" t="s">
        <v>187</v>
      </c>
      <c r="E43" s="46" t="s">
        <v>188</v>
      </c>
      <c r="F43" s="38" t="s">
        <v>189</v>
      </c>
      <c r="G43" s="46" t="s">
        <v>45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190</v>
      </c>
      <c r="C44" s="53">
        <v>3474</v>
      </c>
      <c r="D44" s="52" t="s">
        <v>191</v>
      </c>
      <c r="E44" s="52" t="s">
        <v>192</v>
      </c>
      <c r="F44" s="54" t="s">
        <v>55</v>
      </c>
      <c r="G44" s="52" t="s">
        <v>61</v>
      </c>
      <c r="H44" s="55"/>
      <c r="I44" s="56"/>
      <c r="J44" s="56"/>
      <c r="K44" s="56"/>
      <c r="L44" s="56">
        <v>15</v>
      </c>
      <c r="M44" s="56"/>
      <c r="N44" s="56" t="str">
        <f>SUM(I44:M44)</f>
        <v>0</v>
      </c>
      <c r="O44" s="57"/>
      <c r="P44" s="56"/>
      <c r="Q44" s="56">
        <v>2100</v>
      </c>
      <c r="R44" s="56"/>
      <c r="S44" s="54"/>
      <c r="T44" s="54" t="s">
        <v>193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3">
        <v>4026</v>
      </c>
      <c r="D45" s="52" t="s">
        <v>195</v>
      </c>
      <c r="E45" s="52" t="s">
        <v>196</v>
      </c>
      <c r="F45" s="54" t="s">
        <v>55</v>
      </c>
      <c r="G45" s="52" t="s">
        <v>33</v>
      </c>
      <c r="H45" s="55"/>
      <c r="I45" s="56"/>
      <c r="J45" s="56"/>
      <c r="K45" s="56">
        <v>30</v>
      </c>
      <c r="L45" s="56"/>
      <c r="M45" s="56"/>
      <c r="N45" s="56" t="str">
        <f>SUM(I45:M45)</f>
        <v>0</v>
      </c>
      <c r="O45" s="57"/>
      <c r="P45" s="56"/>
      <c r="Q45" s="56">
        <v>3600</v>
      </c>
      <c r="R45" s="56"/>
      <c r="S45" s="54"/>
      <c r="T45" s="54" t="s">
        <v>197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47">
        <v>5404</v>
      </c>
      <c r="D46" s="46" t="s">
        <v>199</v>
      </c>
      <c r="E46" s="46" t="s">
        <v>200</v>
      </c>
      <c r="F46" s="38" t="s">
        <v>38</v>
      </c>
      <c r="G46" s="46" t="s">
        <v>61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202</v>
      </c>
      <c r="C47" s="47">
        <v>3862</v>
      </c>
      <c r="D47" s="46" t="s">
        <v>203</v>
      </c>
      <c r="E47" s="46" t="s">
        <v>204</v>
      </c>
      <c r="F47" s="38" t="s">
        <v>141</v>
      </c>
      <c r="G47" s="46" t="s">
        <v>33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1300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94711</v>
      </c>
      <c r="D48" s="46" t="s">
        <v>206</v>
      </c>
      <c r="E48" s="46" t="s">
        <v>207</v>
      </c>
      <c r="F48" s="38" t="s">
        <v>189</v>
      </c>
      <c r="G48" s="46" t="s">
        <v>33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615</v>
      </c>
      <c r="Q48" s="49"/>
      <c r="R48" s="49">
        <v>60</v>
      </c>
      <c r="S48" s="38" t="s">
        <v>208</v>
      </c>
      <c r="T48" s="38" t="s">
        <v>209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210</v>
      </c>
      <c r="C49" s="47">
        <v>1056</v>
      </c>
      <c r="D49" s="46" t="s">
        <v>211</v>
      </c>
      <c r="E49" s="46" t="s">
        <v>212</v>
      </c>
      <c r="F49" s="38" t="s">
        <v>55</v>
      </c>
      <c r="G49" s="46" t="s">
        <v>45</v>
      </c>
      <c r="H49" s="48"/>
      <c r="I49" s="49"/>
      <c r="J49" s="49"/>
      <c r="K49" s="49"/>
      <c r="L49" s="49">
        <v>12</v>
      </c>
      <c r="M49" s="49"/>
      <c r="N49" s="49" t="str">
        <f>SUM(I49:M49)</f>
        <v>0</v>
      </c>
      <c r="O49" s="50"/>
      <c r="P49" s="49">
        <v>1680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214</v>
      </c>
      <c r="C50" s="53">
        <v>985</v>
      </c>
      <c r="D50" s="52" t="s">
        <v>215</v>
      </c>
      <c r="E50" s="52" t="s">
        <v>216</v>
      </c>
      <c r="F50" s="54" t="s">
        <v>55</v>
      </c>
      <c r="G50" s="52" t="s">
        <v>39</v>
      </c>
      <c r="H50" s="55"/>
      <c r="I50" s="56"/>
      <c r="J50" s="56"/>
      <c r="K50" s="56">
        <v>8</v>
      </c>
      <c r="L50" s="56"/>
      <c r="M50" s="56"/>
      <c r="N50" s="56" t="str">
        <f>SUM(I50:M50)</f>
        <v>0</v>
      </c>
      <c r="O50" s="57"/>
      <c r="P50" s="56"/>
      <c r="Q50" s="56">
        <v>1320</v>
      </c>
      <c r="R50" s="56">
        <v>40</v>
      </c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47">
        <v>1649</v>
      </c>
      <c r="D51" s="46" t="s">
        <v>218</v>
      </c>
      <c r="E51" s="46" t="s">
        <v>219</v>
      </c>
      <c r="F51" s="38" t="s">
        <v>55</v>
      </c>
      <c r="G51" s="46" t="s">
        <v>56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47</v>
      </c>
      <c r="C52" s="58">
        <v>4871</v>
      </c>
      <c r="D52" s="46" t="s">
        <v>221</v>
      </c>
      <c r="E52" s="46" t="s">
        <v>222</v>
      </c>
      <c r="F52" s="38" t="s">
        <v>223</v>
      </c>
      <c r="G52" s="46" t="s">
        <v>61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585</v>
      </c>
      <c r="Q52" s="49"/>
      <c r="R52" s="49">
        <v>30</v>
      </c>
      <c r="S52" s="38"/>
      <c r="T52" s="38" t="s">
        <v>97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224</v>
      </c>
      <c r="C53" s="53">
        <v>2763</v>
      </c>
      <c r="D53" s="52" t="s">
        <v>225</v>
      </c>
      <c r="E53" s="52" t="s">
        <v>226</v>
      </c>
      <c r="F53" s="54" t="s">
        <v>44</v>
      </c>
      <c r="G53" s="52" t="s">
        <v>61</v>
      </c>
      <c r="H53" s="55"/>
      <c r="I53" s="56"/>
      <c r="J53" s="56"/>
      <c r="K53" s="56"/>
      <c r="L53" s="56">
        <v>5</v>
      </c>
      <c r="M53" s="56"/>
      <c r="N53" s="56" t="str">
        <f>SUM(I53:M53)</f>
        <v>0</v>
      </c>
      <c r="O53" s="57"/>
      <c r="P53" s="56"/>
      <c r="Q53" s="56">
        <v>850</v>
      </c>
      <c r="R53" s="56"/>
      <c r="S53" s="54"/>
      <c r="T53" s="54" t="s">
        <v>227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228</v>
      </c>
      <c r="C54" s="53">
        <v>1302</v>
      </c>
      <c r="D54" s="52" t="s">
        <v>229</v>
      </c>
      <c r="E54" s="52" t="s">
        <v>230</v>
      </c>
      <c r="F54" s="54" t="s">
        <v>38</v>
      </c>
      <c r="G54" s="52" t="s">
        <v>56</v>
      </c>
      <c r="H54" s="55"/>
      <c r="I54" s="56"/>
      <c r="J54" s="56"/>
      <c r="K54" s="56"/>
      <c r="L54" s="56">
        <v>15</v>
      </c>
      <c r="M54" s="56"/>
      <c r="N54" s="56" t="str">
        <f>SUM(I54:M54)</f>
        <v>0</v>
      </c>
      <c r="O54" s="57"/>
      <c r="P54" s="56"/>
      <c r="Q54" s="56">
        <v>2250</v>
      </c>
      <c r="R54" s="56">
        <v>150</v>
      </c>
      <c r="S54" s="54"/>
      <c r="T54" s="54" t="s">
        <v>231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232</v>
      </c>
      <c r="C55" s="53">
        <v>2690</v>
      </c>
      <c r="D55" s="52" t="s">
        <v>233</v>
      </c>
      <c r="E55" s="52" t="s">
        <v>234</v>
      </c>
      <c r="F55" s="54" t="s">
        <v>38</v>
      </c>
      <c r="G55" s="52" t="s">
        <v>39</v>
      </c>
      <c r="H55" s="55"/>
      <c r="I55" s="56"/>
      <c r="J55" s="56"/>
      <c r="K55" s="56"/>
      <c r="L55" s="56">
        <v>3</v>
      </c>
      <c r="M55" s="56"/>
      <c r="N55" s="56" t="str">
        <f>SUM(I55:M55)</f>
        <v>0</v>
      </c>
      <c r="O55" s="57"/>
      <c r="P55" s="56"/>
      <c r="Q55" s="56">
        <v>555</v>
      </c>
      <c r="R55" s="56"/>
      <c r="S55" s="54"/>
      <c r="T55" s="54" t="s">
        <v>235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236</v>
      </c>
      <c r="C56" s="53">
        <v>80001</v>
      </c>
      <c r="D56" s="52" t="s">
        <v>237</v>
      </c>
      <c r="E56" s="52" t="s">
        <v>238</v>
      </c>
      <c r="F56" s="54" t="s">
        <v>239</v>
      </c>
      <c r="G56" s="52" t="s">
        <v>45</v>
      </c>
      <c r="H56" s="55"/>
      <c r="I56" s="56">
        <v>45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240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47">
        <v>2890</v>
      </c>
      <c r="D57" s="46" t="s">
        <v>242</v>
      </c>
      <c r="E57" s="46" t="s">
        <v>243</v>
      </c>
      <c r="F57" s="38" t="s">
        <v>55</v>
      </c>
      <c r="G57" s="46" t="s">
        <v>33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820</v>
      </c>
      <c r="Q57" s="49"/>
      <c r="R57" s="49"/>
      <c r="S57" s="38"/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245</v>
      </c>
      <c r="C58" s="53">
        <v>1721</v>
      </c>
      <c r="D58" s="52" t="s">
        <v>246</v>
      </c>
      <c r="E58" s="52" t="s">
        <v>247</v>
      </c>
      <c r="F58" s="54" t="s">
        <v>55</v>
      </c>
      <c r="G58" s="52" t="s">
        <v>39</v>
      </c>
      <c r="H58" s="55"/>
      <c r="I58" s="56"/>
      <c r="J58" s="56">
        <v>4</v>
      </c>
      <c r="K58" s="56"/>
      <c r="L58" s="56"/>
      <c r="M58" s="56"/>
      <c r="N58" s="56" t="str">
        <f>SUM(I58:M58)</f>
        <v>0</v>
      </c>
      <c r="O58" s="57"/>
      <c r="P58" s="56"/>
      <c r="Q58" s="56">
        <v>0</v>
      </c>
      <c r="R58" s="56"/>
      <c r="S58" s="54"/>
      <c r="T58" s="54" t="s">
        <v>248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245</v>
      </c>
      <c r="C59" s="53">
        <v>1721</v>
      </c>
      <c r="D59" s="52" t="s">
        <v>249</v>
      </c>
      <c r="E59" s="52" t="s">
        <v>250</v>
      </c>
      <c r="F59" s="54" t="s">
        <v>55</v>
      </c>
      <c r="G59" s="52" t="s">
        <v>39</v>
      </c>
      <c r="H59" s="55"/>
      <c r="I59" s="56"/>
      <c r="J59" s="56">
        <v>3</v>
      </c>
      <c r="K59" s="56"/>
      <c r="L59" s="56"/>
      <c r="M59" s="56"/>
      <c r="N59" s="56" t="str">
        <f>SUM(I59:M59)</f>
        <v>0</v>
      </c>
      <c r="O59" s="57"/>
      <c r="P59" s="56"/>
      <c r="Q59" s="56">
        <v>0</v>
      </c>
      <c r="R59" s="56"/>
      <c r="S59" s="54"/>
      <c r="T59" s="54" t="s">
        <v>251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>
        <v>2082</v>
      </c>
      <c r="D60" s="46" t="s">
        <v>253</v>
      </c>
      <c r="E60" s="46" t="s">
        <v>254</v>
      </c>
      <c r="F60" s="38" t="s">
        <v>255</v>
      </c>
      <c r="G60" s="46" t="s">
        <v>39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460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4650</v>
      </c>
      <c r="D61" s="46" t="s">
        <v>258</v>
      </c>
      <c r="E61" s="46" t="s">
        <v>259</v>
      </c>
      <c r="F61" s="38" t="s">
        <v>38</v>
      </c>
      <c r="G61" s="46" t="s">
        <v>56</v>
      </c>
      <c r="H61" s="48"/>
      <c r="I61" s="49"/>
      <c r="J61" s="49"/>
      <c r="K61" s="49">
        <v>10</v>
      </c>
      <c r="L61" s="49"/>
      <c r="M61" s="49"/>
      <c r="N61" s="49" t="str">
        <f>SUM(I61:M61)</f>
        <v>0</v>
      </c>
      <c r="O61" s="50"/>
      <c r="P61" s="49">
        <v>1450</v>
      </c>
      <c r="Q61" s="49"/>
      <c r="R61" s="49">
        <v>100</v>
      </c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47"/>
      <c r="D62" s="46" t="s">
        <v>262</v>
      </c>
      <c r="E62" s="46" t="s">
        <v>263</v>
      </c>
      <c r="F62" s="38" t="s">
        <v>101</v>
      </c>
      <c r="G62" s="46" t="s">
        <v>56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1620</v>
      </c>
      <c r="Q62" s="49"/>
      <c r="R62" s="49"/>
      <c r="S62" s="38" t="s">
        <v>264</v>
      </c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47">
        <v>2355</v>
      </c>
      <c r="D63" s="46" t="s">
        <v>266</v>
      </c>
      <c r="E63" s="46" t="s">
        <v>267</v>
      </c>
      <c r="F63" s="38" t="s">
        <v>96</v>
      </c>
      <c r="G63" s="46" t="s">
        <v>39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</v>
      </c>
      <c r="C64" s="47">
        <v>2767</v>
      </c>
      <c r="D64" s="46" t="s">
        <v>229</v>
      </c>
      <c r="E64" s="46" t="s">
        <v>269</v>
      </c>
      <c r="F64" s="38" t="s">
        <v>270</v>
      </c>
      <c r="G64" s="46" t="s">
        <v>56</v>
      </c>
      <c r="H64" s="48"/>
      <c r="I64" s="49"/>
      <c r="J64" s="49"/>
      <c r="K64" s="49"/>
      <c r="L64" s="49">
        <v>9</v>
      </c>
      <c r="M64" s="49"/>
      <c r="N64" s="49" t="str">
        <f>SUM(I64:M64)</f>
        <v>0</v>
      </c>
      <c r="O64" s="50"/>
      <c r="P64" s="49">
        <v>1485</v>
      </c>
      <c r="Q64" s="49"/>
      <c r="R64" s="49">
        <v>90</v>
      </c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8">
        <v>6885</v>
      </c>
      <c r="D65" s="46" t="s">
        <v>273</v>
      </c>
      <c r="E65" s="46" t="s">
        <v>274</v>
      </c>
      <c r="F65" s="38" t="s">
        <v>275</v>
      </c>
      <c r="G65" s="46" t="s">
        <v>39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>
        <v>735</v>
      </c>
      <c r="Q65" s="49"/>
      <c r="R65" s="49"/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6151</v>
      </c>
      <c r="D66" s="46" t="s">
        <v>278</v>
      </c>
      <c r="E66" s="46" t="s">
        <v>279</v>
      </c>
      <c r="F66" s="38" t="s">
        <v>38</v>
      </c>
      <c r="G66" s="46" t="s">
        <v>39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560</v>
      </c>
      <c r="Q66" s="49"/>
      <c r="R66" s="49">
        <v>40</v>
      </c>
      <c r="S66" s="38" t="s">
        <v>51</v>
      </c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47">
        <v>1892</v>
      </c>
      <c r="D67" s="46" t="s">
        <v>282</v>
      </c>
      <c r="E67" s="46" t="s">
        <v>283</v>
      </c>
      <c r="F67" s="38" t="s">
        <v>55</v>
      </c>
      <c r="G67" s="46" t="s">
        <v>56</v>
      </c>
      <c r="H67" s="48"/>
      <c r="I67" s="49"/>
      <c r="J67" s="49">
        <v>20</v>
      </c>
      <c r="K67" s="49"/>
      <c r="L67" s="49"/>
      <c r="M67" s="49"/>
      <c r="N67" s="49" t="str">
        <f>SUM(I67:M67)</f>
        <v>0</v>
      </c>
      <c r="O67" s="50"/>
      <c r="P67" s="49">
        <v>2600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1824</v>
      </c>
      <c r="D68" s="46" t="s">
        <v>286</v>
      </c>
      <c r="E68" s="46" t="s">
        <v>287</v>
      </c>
      <c r="F68" s="38" t="s">
        <v>288</v>
      </c>
      <c r="G68" s="46" t="s">
        <v>61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800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290</v>
      </c>
      <c r="C69" s="53">
        <v>2485</v>
      </c>
      <c r="D69" s="52" t="s">
        <v>291</v>
      </c>
      <c r="E69" s="52" t="s">
        <v>292</v>
      </c>
      <c r="F69" s="54" t="s">
        <v>55</v>
      </c>
      <c r="G69" s="52" t="s">
        <v>45</v>
      </c>
      <c r="H69" s="55"/>
      <c r="I69" s="56"/>
      <c r="J69" s="56"/>
      <c r="K69" s="56"/>
      <c r="L69" s="56">
        <v>3</v>
      </c>
      <c r="M69" s="56"/>
      <c r="N69" s="56" t="str">
        <f>SUM(I69:M69)</f>
        <v>0</v>
      </c>
      <c r="O69" s="57"/>
      <c r="P69" s="56"/>
      <c r="Q69" s="56">
        <v>555</v>
      </c>
      <c r="R69" s="56"/>
      <c r="S69" s="54"/>
      <c r="T69" s="54" t="s">
        <v>293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294</v>
      </c>
      <c r="C70" s="58">
        <v>60117</v>
      </c>
      <c r="D70" s="61" t="s">
        <v>295</v>
      </c>
      <c r="E70" s="61" t="s">
        <v>296</v>
      </c>
      <c r="F70" s="62" t="s">
        <v>129</v>
      </c>
      <c r="G70" s="61" t="s">
        <v>45</v>
      </c>
      <c r="H70" s="63"/>
      <c r="I70" s="64"/>
      <c r="J70" s="64"/>
      <c r="K70" s="64"/>
      <c r="L70" s="64">
        <v>4</v>
      </c>
      <c r="M70" s="64"/>
      <c r="N70" s="64" t="str">
        <f>SUM(I70:M70)</f>
        <v>0</v>
      </c>
      <c r="O70" s="65"/>
      <c r="P70" s="64">
        <v>440</v>
      </c>
      <c r="Q70" s="64"/>
      <c r="R70" s="64"/>
      <c r="S70" s="62"/>
      <c r="T70" s="62"/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1191</v>
      </c>
      <c r="D71" s="46" t="s">
        <v>298</v>
      </c>
      <c r="E71" s="46" t="s">
        <v>299</v>
      </c>
      <c r="F71" s="38" t="s">
        <v>55</v>
      </c>
      <c r="G71" s="46" t="s">
        <v>56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495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</v>
      </c>
      <c r="C72" s="58">
        <v>94696</v>
      </c>
      <c r="D72" s="46" t="s">
        <v>301</v>
      </c>
      <c r="E72" s="46" t="s">
        <v>302</v>
      </c>
      <c r="F72" s="38" t="s">
        <v>303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186</v>
      </c>
      <c r="C73" s="58">
        <v>60081</v>
      </c>
      <c r="D73" s="46" t="s">
        <v>305</v>
      </c>
      <c r="E73" s="46" t="s">
        <v>306</v>
      </c>
      <c r="F73" s="38" t="s">
        <v>55</v>
      </c>
      <c r="G73" s="46" t="s">
        <v>39</v>
      </c>
      <c r="H73" s="48"/>
      <c r="I73" s="49"/>
      <c r="J73" s="49"/>
      <c r="K73" s="49"/>
      <c r="L73" s="49">
        <v>10</v>
      </c>
      <c r="M73" s="49"/>
      <c r="N73" s="49" t="str">
        <f>SUM(I73:M73)</f>
        <v>0</v>
      </c>
      <c r="O73" s="50"/>
      <c r="P73" s="49">
        <v>1100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47">
        <v>5795</v>
      </c>
      <c r="D74" s="46" t="s">
        <v>309</v>
      </c>
      <c r="E74" s="46" t="s">
        <v>310</v>
      </c>
      <c r="F74" s="38" t="s">
        <v>129</v>
      </c>
      <c r="G74" s="46" t="s">
        <v>61</v>
      </c>
      <c r="H74" s="48"/>
      <c r="I74" s="49"/>
      <c r="J74" s="49"/>
      <c r="K74" s="49">
        <v>22</v>
      </c>
      <c r="L74" s="49"/>
      <c r="M74" s="49"/>
      <c r="N74" s="49" t="str">
        <f>SUM(I74:M74)</f>
        <v>0</v>
      </c>
      <c r="O74" s="50"/>
      <c r="P74" s="49">
        <v>2420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2793</v>
      </c>
      <c r="D75" s="46" t="s">
        <v>313</v>
      </c>
      <c r="E75" s="46" t="s">
        <v>314</v>
      </c>
      <c r="F75" s="38" t="s">
        <v>44</v>
      </c>
      <c r="G75" s="46" t="s">
        <v>33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440</v>
      </c>
      <c r="Q75" s="49"/>
      <c r="R75" s="49">
        <v>40</v>
      </c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</v>
      </c>
      <c r="C76" s="58">
        <v>94607</v>
      </c>
      <c r="D76" s="46" t="s">
        <v>316</v>
      </c>
      <c r="E76" s="46" t="s">
        <v>317</v>
      </c>
      <c r="F76" s="38" t="s">
        <v>318</v>
      </c>
      <c r="G76" s="46" t="s">
        <v>319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321</v>
      </c>
      <c r="C77" s="53">
        <v>5178</v>
      </c>
      <c r="D77" s="52" t="s">
        <v>322</v>
      </c>
      <c r="E77" s="52" t="s">
        <v>323</v>
      </c>
      <c r="F77" s="54" t="s">
        <v>255</v>
      </c>
      <c r="G77" s="52" t="s">
        <v>324</v>
      </c>
      <c r="H77" s="55"/>
      <c r="I77" s="56"/>
      <c r="J77" s="56"/>
      <c r="K77" s="56">
        <v>10</v>
      </c>
      <c r="L77" s="56"/>
      <c r="M77" s="56"/>
      <c r="N77" s="56" t="str">
        <f>SUM(I77:M77)</f>
        <v>0</v>
      </c>
      <c r="O77" s="57">
        <v>50</v>
      </c>
      <c r="P77" s="56">
        <v>500</v>
      </c>
      <c r="Q77" s="56"/>
      <c r="R77" s="56"/>
      <c r="S77" s="54"/>
      <c r="T77" s="54" t="s">
        <v>325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