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<sst xmlns="http://schemas.openxmlformats.org/spreadsheetml/2006/main" uniqueCount="407">
  <si>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</si>
  <si>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</si>
  <si>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</si>
  <si>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</si>
  <si>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</si>
  <si>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</si>
  <si>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</si>
  <si>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</si>
  <si>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</si>
  <si>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</si>
  <si>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</si>
  <si>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</si>
  <si>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</si>
  <si>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</si>
  <si>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</si>
  <si>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</si>
  <si>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</si>
  <si>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</si>
  <si>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</si>
  <si>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</si>
  <si>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</si>
  <si>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</si>
  <si>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</si>
  <si>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</si>
  <si>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</si>
  <si>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</si>
  <si>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</si>
  <si>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</si>
  <si>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</si>
  <si>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</si>
  <si>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</si>
  <si>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Университет правосудия</t>
  </si>
  <si>
    <t>СПб, Александровский парк, д.5</t>
  </si>
  <si>
    <t>8-911-794-24-33 Зураб</t>
  </si>
  <si>
    <t>10:00-14:00</t>
  </si>
  <si>
    <t>Надирбек</t>
  </si>
  <si>
    <t xml:space="preserve">5 - Сер.Кап. 1-й кат. 19л
 </t>
  </si>
  <si>
    <t>тендер. Созвон!!
Доки старого образца 
Договор №31807209518 от 18.12.2018 г.  ДОВОЗИМ 5 бут</t>
  </si>
  <si>
    <t>Рехау водоносов</t>
  </si>
  <si>
    <t>СПб, Шаумяна д. 10к1</t>
  </si>
  <si>
    <t>326-62-07 доб. 481</t>
  </si>
  <si>
    <t>09:00-15:00</t>
  </si>
  <si>
    <t>Авто №1</t>
  </si>
  <si>
    <t>СОЗВОН ЗА ПОЛЧАСА для пропуска!новые цены</t>
  </si>
  <si>
    <t>АРМК</t>
  </si>
  <si>
    <t>СПб, Пискаревский пр., д. 25</t>
  </si>
  <si>
    <t>лит А, оф.202, 3 этаж, въезд с Львовской, 748-51-31, 748-51-75</t>
  </si>
  <si>
    <t>10:00-15:00</t>
  </si>
  <si>
    <t>созвон, новые цены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</si>
  <si>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</si>
  <si>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</si>
  <si>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</si>
  <si>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Тимур</t>
  </si>
  <si>
    <t>созвон!НОВАЯ ЦЕНА</t>
  </si>
  <si>
    <t>Водоносов</t>
  </si>
  <si>
    <t>СПб, ул. Маяковского,  д. 37</t>
  </si>
  <si>
    <t>отдел ГИБДД, 2й этаж, 8-981-839-85-10</t>
  </si>
  <si>
    <t>10:00-13:00</t>
  </si>
  <si>
    <t>Владимир</t>
  </si>
  <si>
    <t>о ценах предупредили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</si>
  <si>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</si>
  <si>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</si>
  <si>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</si>
  <si>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 ,новые цены</t>
  </si>
  <si>
    <t>г. Петергоф, СПб, ул. Суворовская д. 13</t>
  </si>
  <si>
    <t>кв. 75, 4й этаж без лифта,  8-950-004-22-73</t>
  </si>
  <si>
    <t>Вячеслав</t>
  </si>
  <si>
    <t>ОПЛАТИЛИ НА САЙТЕ (на сайте оплачивают)новая цена</t>
  </si>
  <si>
    <t>Клиент№135</t>
  </si>
  <si>
    <t>СПб, 11 линия В.О., д. 44</t>
  </si>
  <si>
    <t>кв 26, вход со двора, код 11*44, 4 подъезд , 8-911-743-13-25</t>
  </si>
  <si>
    <t>18:00-21:00</t>
  </si>
  <si>
    <t>СОЗВОН ЗЗАРАНЕЕ ,ЧТОБЫ БЫЛИ ДОМА. новые цены</t>
  </si>
  <si>
    <t>Клиент№4821</t>
  </si>
  <si>
    <t>СПБ, ул. Здоровцева, д. 23</t>
  </si>
  <si>
    <t>кв. 51, 8-981-738-58-11</t>
  </si>
  <si>
    <t>11:00-16:00</t>
  </si>
  <si>
    <t>Фахри</t>
  </si>
  <si>
    <t>Созвон обязателен ,новые  цены. НЕ рАНЬШЕ 11!</t>
  </si>
  <si>
    <t>Юником</t>
  </si>
  <si>
    <t>СПб, проспект Медиков д.5 Петроградской стороны, 48</t>
  </si>
  <si>
    <t>БЦ Карповка офис 337 А, 8-967-598-97-72</t>
  </si>
  <si>
    <t>11:00-15:00</t>
  </si>
  <si>
    <t>обязательно созвон за час, чтобы были на месте - 8-904-512-94-79,, доки подписывать в 408 кабинете ,новые цены</t>
  </si>
  <si>
    <t>ТК Самсон Водоносов</t>
  </si>
  <si>
    <t>Кронштадт, СПб, Южная Кронштадтская дорога, д. 16</t>
  </si>
  <si>
    <t>нефтебаза, 8-921-095-70-62, 8-921-383-79-07</t>
  </si>
  <si>
    <t>10:00-17:00</t>
  </si>
  <si>
    <t>ИП Майстрович Карина Манвеловна</t>
  </si>
  <si>
    <t>г. Кронштадт, СПб, ул. Петровская, д. 5 литер А</t>
  </si>
  <si>
    <t>8-962-684-65-55</t>
  </si>
  <si>
    <t>пекарня, о ценах предупредили</t>
  </si>
  <si>
    <t>Водоносов -Миронов Николай Сергеевич</t>
  </si>
  <si>
    <t>Кронштадт, СПб, ул. Петровская д. 10/11</t>
  </si>
  <si>
    <t>кв. 55, 2й этаж,  8-905-203-93-03</t>
  </si>
  <si>
    <t>12:00-17:00</t>
  </si>
  <si>
    <t>новые цены. В след раз 1 бут на замен - плавала плёнка в бутыли (типа бензиновой)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</si>
  <si>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</si>
  <si>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</si>
  <si>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</si>
  <si>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 xml:space="preserve">50 - Сер.кап. 1-й кат. 19л
 </t>
  </si>
  <si>
    <t>тендер, подписывать акт (доки у них оставить)старого образца добавлять Договор №201/18/ЗКЭ/223/МП от 11.12.2018..8-812-323-84-42 контактное лицо по договору  8-921-952-17-06</t>
  </si>
  <si>
    <t>ИП Позняк Артур Юрьевич</t>
  </si>
  <si>
    <t>г. Колпино, СПб, бульвар Трудящихся, д. 16И</t>
  </si>
  <si>
    <t>въезд под шлагбаум, 8-905-267-67-57</t>
  </si>
  <si>
    <t>высылать счёт на почту 9516686876@mail.ru  новые цены</t>
  </si>
  <si>
    <t>СПб, ул. Ильюшина, д. 2</t>
  </si>
  <si>
    <t>кв. 187, 6-й этаж, 8-962-716-42-93</t>
  </si>
  <si>
    <t>созвон .новые цены</t>
  </si>
  <si>
    <t>ДСК Пластик Омнимум Инержи    водоносов</t>
  </si>
  <si>
    <t>Петродворцовый район, ул. Новые заводы д. 60к1</t>
  </si>
  <si>
    <t>технопарк Марьино. площадка №16</t>
  </si>
  <si>
    <t>10:00-16:00</t>
  </si>
  <si>
    <t>СОЗВОН ЗАРАНЕЕ в 1с ДИПО8-911-910-06-86. новые цены. счёт на 20 бут (завтра 5 довозим)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</si>
  <si>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</si>
  <si>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</si>
  <si>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</si>
  <si>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</si>
  <si>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8-911-275-31-61, новая цена</t>
  </si>
  <si>
    <t>г. Колпино, СПБ, ул. Оборонная, д.2</t>
  </si>
  <si>
    <t>к2, 8-931-207-04-44</t>
  </si>
  <si>
    <t>автосервис ,новые цены</t>
  </si>
  <si>
    <t>Спб, пр. Маршака д.4</t>
  </si>
  <si>
    <t>кв.38, 8-981-165-19-27</t>
  </si>
  <si>
    <t>12:00-16:00</t>
  </si>
  <si>
    <t>Федор</t>
  </si>
  <si>
    <t>ЗАБРАТЬ ОБЯЗАТЕЛЬНО ПУСТЫЕ БУТЫЛИ ЗАБРАТЬ НОВАЯ ЦЕНА</t>
  </si>
  <si>
    <t>СПб, набережная канала Грибоедова, д. 66</t>
  </si>
  <si>
    <t>кв. 21, 8-931-257-07-70, код на воротах #1703</t>
  </si>
  <si>
    <t>новые цены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</si>
  <si>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</si>
  <si>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</si>
  <si>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</si>
  <si>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ОБЯЗАТЕЛЬНО СОЗВОН ЗА ПОЛЧАСА!новая цена</t>
  </si>
  <si>
    <t>Клиент№1766</t>
  </si>
  <si>
    <t>СПб, 2-я линия В.О., д. 25</t>
  </si>
  <si>
    <t>во двор, домофон на воротах - 45, 8-921-862-31-01</t>
  </si>
  <si>
    <t>забрать пустую тару без залогов.</t>
  </si>
  <si>
    <t>Класс Водоносов</t>
  </si>
  <si>
    <t>поселок Мурино, СПб, Привокзальная площадь д. 1</t>
  </si>
  <si>
    <t>литер А корпус 1  ТК Мечта, 2й этаж , офис 9, 983-08-60</t>
  </si>
  <si>
    <t>16:00-21:00</t>
  </si>
  <si>
    <t>В след раз предать сертификат Созвон за 20 минут. о ценах предупредили</t>
  </si>
  <si>
    <t>Козик Елена</t>
  </si>
  <si>
    <t>г. Колпино, СПб, пр. Ленина д. 18</t>
  </si>
  <si>
    <t>ресторан,  461-69-90</t>
  </si>
  <si>
    <t>СЮДА ВОЗИМ ПЛЕСКУ. НОВАЯ ЦЕНА</t>
  </si>
  <si>
    <t>Загудоева Ольга Юрьевна</t>
  </si>
  <si>
    <t>СПб, Лыжный переулок д. 2</t>
  </si>
  <si>
    <t>кв. 502, 8-981-192-78-60, 8-921-954-05-86</t>
  </si>
  <si>
    <t>созвон!! новые цены</t>
  </si>
  <si>
    <t>Роман Дроздов</t>
  </si>
  <si>
    <t>СПб, ул. Народная д. 2к1</t>
  </si>
  <si>
    <t>кв. 151,  5-й этаж, лифт есть 8-951-669-01-43 - Ксюша, 8-921-764-19-55 - Роман</t>
  </si>
  <si>
    <t>за час созвон на второй номер, чтобы были на месте. новые цены</t>
  </si>
  <si>
    <t>г. Колпино, СПб, ул. Октябрьская д.8</t>
  </si>
  <si>
    <t>8-904-617-08-29, ТЦ "ОКА"</t>
  </si>
  <si>
    <t>Охранное предприятие «Аргус-Б» (Аргус-Н, Аргус-Р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</si>
  <si>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</si>
  <si>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</si>
  <si>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</si>
  <si>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созвон - объяснят как найти, всегда высылать счет на почту с печатью kalnik@argus-group.ru  НОВАЯ ЦЕНА</t>
  </si>
  <si>
    <t>СПб, Торфяная дорога, д.17</t>
  </si>
  <si>
    <t>лит.А, 8- 906-242-16-40</t>
  </si>
  <si>
    <t>созвон - объяснят как найти, всегда высылать счет на почту с печатью kalnik@argus-group.ru ,новые цены</t>
  </si>
  <si>
    <t>Фора - Адмирал Боат</t>
  </si>
  <si>
    <t>СПб, ул. Кубинская, д. 73к1</t>
  </si>
  <si>
    <t>на проходной, 380-58-68</t>
  </si>
  <si>
    <t>9-е ворота, новая цена, производство,в субботу   звонить на номер  8-911-285-07-59 ,8-965-015-29-98 Александр Фёдорович.</t>
  </si>
  <si>
    <t>АБЗ-Дорстрой водоносов</t>
  </si>
  <si>
    <t>СПб, проспект Героев, д. 33</t>
  </si>
  <si>
    <t>8-921-346-19-96 Илья</t>
  </si>
  <si>
    <t>новая цена В ЭТОТ РАЗ звонить 8-937-570-44-24 ИскандерПечатать и Подписывать акт приема передачи. Это не адрес а ориентир это стройка поэтому звоните сориентируют куда везти</t>
  </si>
  <si>
    <t>Эйлер Электрик (бывш. Нордик ИТ)</t>
  </si>
  <si>
    <t>СПб, ул. Маршала Говорова д. 35</t>
  </si>
  <si>
    <t>лит. А  офис 315, 8-812-647-07-27</t>
  </si>
  <si>
    <t>новые цены 8-921-849-57-48, заказали Ё</t>
  </si>
  <si>
    <t>поселок Шушары, СПб, Центральная ул. д 14к1</t>
  </si>
  <si>
    <t>кв. 35, 8-953-143-26-01</t>
  </si>
  <si>
    <t>обязательно бутыль с ручкой !!! новая цена</t>
  </si>
  <si>
    <t>Клиент№4983</t>
  </si>
  <si>
    <t>СПб, пр. Космонавтов д. 29к2</t>
  </si>
  <si>
    <t>кв 48, 2 этаж без лифта, 8-911-216-91-14, 8-904-510-65-50</t>
  </si>
  <si>
    <t>ВИКТОРИЯ (бывш. ЗападЭнергоРесурс )водоносов</t>
  </si>
  <si>
    <t>СПб, ул. Жукова, д. 18</t>
  </si>
  <si>
    <t>8-921-893-32-70, 2-й этаж, 8-981-826-63-21</t>
  </si>
  <si>
    <t>созвон для пропуска 8-981-826-63-21.новая цена. 8-953-178-04-86</t>
  </si>
  <si>
    <t>СПб, г. Пушкин, Пушкинская ул., д. 11</t>
  </si>
  <si>
    <t>центр РелаксМед, 470-13-13, 470-19-19, 980-92-79</t>
  </si>
  <si>
    <t>ВСЕ БУТЫЛИ  ДОЛЖНЫ БЫТЬ В СТРЕЙЧ ПЛЁНКЕ! ЧИСТЫЕ И АККУРАТНЫЕ!новые цены</t>
  </si>
  <si>
    <t>БИС (бывш. Клен)</t>
  </si>
  <si>
    <t>СПб, Полюстровский пр. д. 80/84</t>
  </si>
  <si>
    <t>ТК Европолюс, магазин БиМСи,  612-80-39</t>
  </si>
  <si>
    <t>Поставка №2(6 из 20)помещение д. 25. На охране сказать что доставка для ИП БЕЗУХОВ , тогда пропустят</t>
  </si>
  <si>
    <t>Владислав</t>
  </si>
  <si>
    <t>СПб, Сапёрный переулок д. 13</t>
  </si>
  <si>
    <t>(Магазин Аквапрофи), 902-39-13, 272-69-95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</si>
  <si>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</si>
  <si>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</si>
  <si>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</si>
  <si>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</si>
  <si>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созвон утром для ПРОПУСКА. всегда подписывать акт на тару!</t>
  </si>
  <si>
    <t>ИнфоТеКС</t>
  </si>
  <si>
    <t>СПб, ул. Артиллерийская д. 1</t>
  </si>
  <si>
    <t>литер А  офис 440 (БЦ «Европа Хаус») 8-911-103-08-26,</t>
  </si>
  <si>
    <t>ДОКИ ОСТАВИТЬ - завтра ДОВЕЗТИ 65 бут и забрать доки. 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!!!новые цены</t>
  </si>
  <si>
    <t>Веганика</t>
  </si>
  <si>
    <t>СПб, ул. Циолковского, д. 13-15А</t>
  </si>
  <si>
    <t>ЛитА, БЦ Циолковского, корп. Б, офис №4, 3-й этаж, на ресепшене Веганика, 318-73-77</t>
  </si>
  <si>
    <t>о цене предупредили, подписать доки</t>
  </si>
  <si>
    <t>2А</t>
  </si>
  <si>
    <t>СПб, Пулковское шоссе, д. 40к4</t>
  </si>
  <si>
    <t>литерА, БЦ Технополис, 8-931-219-84-73</t>
  </si>
  <si>
    <t>NaN</t>
  </si>
  <si>
    <t>созвон. ЗАБИРАТЬ ВСЕ ПУСТЫЕ БУТЫЛИ!! Пакет Дружный коллектив поставка  Новый Пакет Дружный коллектив поставка  №9 (72 из 100) ВСЕГДА ПОДПИСЫВАТЬ АКТ НА ТАРУ.акт у Риты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</si>
  <si>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</si>
  <si>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</si>
  <si>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</si>
  <si>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</t>
  </si>
  <si>
    <t>Клиент№2730</t>
  </si>
  <si>
    <t>СПб, поселок Шушары, Изборская ул. д. 1к1</t>
  </si>
  <si>
    <t>ПУШКИН, Московская Славянка, Белорусские кухни 8-921-957-08-51</t>
  </si>
  <si>
    <t>11:00-18:00</t>
  </si>
  <si>
    <t>ИП Колдаева</t>
  </si>
  <si>
    <t>г. Колпино, СПб, ул. Финляндская д. 24</t>
  </si>
  <si>
    <t>8-906-244-44-59</t>
  </si>
  <si>
    <t>НОВАЯ ЦЕНА</t>
  </si>
  <si>
    <t>Айрин</t>
  </si>
  <si>
    <t>г. Колпино,СПб, ул. Финляндская д. 24А</t>
  </si>
  <si>
    <t>984-91-67</t>
  </si>
  <si>
    <t>9:00-15:00</t>
  </si>
  <si>
    <t>Мобильные видеорешения  водоносов</t>
  </si>
  <si>
    <t>СПб, ул. Якорная, д. 14к3</t>
  </si>
  <si>
    <t>2-й этаж, 8-964-394-57-69, офис 220</t>
  </si>
  <si>
    <t>Клиент№1646</t>
  </si>
  <si>
    <t>г. Ломоносов , Восточный переулок д. 7</t>
  </si>
  <si>
    <t>частный дом, 8-911-238-72-91  , 453-50-14</t>
  </si>
  <si>
    <t>созвон. о ценах предупредили</t>
  </si>
  <si>
    <t>РЖД (тендер)</t>
  </si>
  <si>
    <t>СПб, 7-й предпортовый проезд</t>
  </si>
  <si>
    <t>Ст.Предпортовая, 8-921-974-21-57</t>
  </si>
  <si>
    <t xml:space="preserve">20 - Сер.кап. 1-й кат. 19л
 1 - ЧЕК (всегда)
 </t>
  </si>
  <si>
    <t>ПОДПИСЫВАТЬ АКТ ПРИЁМА-ПЕРЕДАЧИ!!!! Звонить на номер  8-921-845-71-40</t>
  </si>
  <si>
    <t>Пушкин, ул Школьная д 55</t>
  </si>
  <si>
    <t>школа 4 этаж, 405 каб, 8-911--161-81-03</t>
  </si>
  <si>
    <t>14:00-18:00</t>
  </si>
  <si>
    <t xml:space="preserve">1 - ЧЕК
 </t>
  </si>
  <si>
    <t>не раньше 14 (уроки идут,не примут). новая цена
Должны БЫЛИ нам 250р</t>
  </si>
  <si>
    <t>ППТК</t>
  </si>
  <si>
    <t>СПб, набережная Обводного канала д. 76</t>
  </si>
  <si>
    <t>8-921-846-47-85 Юлия</t>
  </si>
  <si>
    <t>09:00-13:00</t>
  </si>
  <si>
    <t xml:space="preserve">26 - Сер.Кап. 1-й кат. 19л
 </t>
  </si>
  <si>
    <t>ГРАЖДАНЕ РФ, утром ЗА ЧАС СОЗВОН - данные на пропуск,
подписывать АКТ и ттн (2 оставляем им 1 забираем себе) обязательно подпись и печать. ДОКИ на 25 бут , 1бут довозим</t>
  </si>
  <si>
    <t>Центральная ТЭЦ (не путать с ТЭЦ-15), 8-921-314-45-78</t>
  </si>
  <si>
    <t>09:00-12:00 13:30-17:00</t>
  </si>
  <si>
    <t xml:space="preserve">50 - Сер.Кап. 1-й кат. 19л
 </t>
  </si>
  <si>
    <t>ГРАЖДАНЕ РФ, утром ЗА ЧАС СОЗВОН - данные на пропуск,
подписывать АКТ и ттн (2 оставляем им 1 забераем себе) обязательно подпись и печать</t>
  </si>
  <si>
    <t>СПб, пр. Добролюбова д. 16к2</t>
  </si>
  <si>
    <t>литА 8-921-977-93-58 Роман</t>
  </si>
  <si>
    <t xml:space="preserve">25 - Сер.Кап. 1-й кат. 19л
 </t>
  </si>
  <si>
    <t>ГРАЖДАНЕ РФ, утром ЗА ЧАС СОЗВОН - данные на пропуск, подписывать АКТ и ттн (2 оставляем им 1 забераем себе) обязательно подпись и печать</t>
  </si>
  <si>
    <t>СПб, ул. Новгородская д. 9Б</t>
  </si>
  <si>
    <t>центральная ТЭЦ, 8-921-390-80-21 Галина Сергеевна</t>
  </si>
  <si>
    <t xml:space="preserve">51 - Сер.Кап. 1-й кат. 19л
 </t>
  </si>
  <si>
    <t>ГРАЖДАНЕ РФ, утром ЗА ЧАС СОЗВОН - данные на пропуск,
подписывать АКТ и ттн (2 оставляем им 1 забераем себе) обязательно подпись и печать
ДОВОЗИМ 1 бут с прошлой поставки</t>
  </si>
  <si>
    <t>Клиент№4099</t>
  </si>
  <si>
    <t>СПб, ул. Ленсовета д. 97</t>
  </si>
  <si>
    <t>литер А, секция 137, Ювелир карат, 8-921-643-75-63</t>
  </si>
  <si>
    <t>с 10!о ценах предупредили</t>
  </si>
  <si>
    <t>Доронина Анастасия Михайловна</t>
  </si>
  <si>
    <t>СПб, Ленинский пр. д. 72к1</t>
  </si>
  <si>
    <t>кв. 631, 8-905-210-29-29, Заезд с Доблести</t>
  </si>
  <si>
    <t>созвон за полчаса
Новые цены. 
МЫ были ДОЛЖНЫ 680р</t>
  </si>
  <si>
    <t>Спб, ул. Фёдора Абрамова д. 23</t>
  </si>
  <si>
    <t>к1, 9 парадня,#2309, кв.1180, 7-й этаж  8-919-947-59-02</t>
  </si>
  <si>
    <t>Транспортные Технологии водоносов</t>
  </si>
  <si>
    <t>СПб, посёлок Понтонный, ул. Колпинская, д.20</t>
  </si>
  <si>
    <t>7-931-229-77-10</t>
  </si>
  <si>
    <t>9:00-17:00</t>
  </si>
  <si>
    <t>Клиент№4425</t>
  </si>
  <si>
    <t>Шушары, СПб, ул. Вишерская д. 16</t>
  </si>
  <si>
    <t>кв. 83, 8-911-843-28-08, 8-981-194-52-47 домофон не работает звонить</t>
  </si>
  <si>
    <t>новые цены.</t>
  </si>
  <si>
    <t>СПб, набережная Крюкова канала д. 15</t>
  </si>
  <si>
    <t>школа 232,1й этаж, 8- 931-316-47-26 Виталий Игоревич</t>
  </si>
  <si>
    <t>СОЗВОН! забрать 7 пустых бут. вернуть залоги</t>
  </si>
  <si>
    <t>Клиент№4391</t>
  </si>
  <si>
    <t>г. Колпино ,СПб,  Лагерное шоссе, д. 49к2</t>
  </si>
  <si>
    <t>кв. 598,  8-966-758-65-64</t>
  </si>
  <si>
    <t>Алина</t>
  </si>
  <si>
    <t>СПб, ул. Демьяна Бедного д. 10к4</t>
  </si>
  <si>
    <t>кв. 150,  8-931-313-00-80</t>
  </si>
  <si>
    <t xml:space="preserve">36 - Вода ХАЛПИ 1.5л для собак
 </t>
  </si>
  <si>
    <t>от ОФВ, СОЗВОН ЗАРАНЕЕ!!!без доков и денег, 6 упаковок Халпи для собак голубая этикетка</t>
  </si>
  <si>
    <t>ЦТО Мастер Водоносов</t>
  </si>
  <si>
    <t>Тосненский район, д. Федоровское, ул. Почтовая д. 32</t>
  </si>
  <si>
    <t>8-921-893-21-39 Елена</t>
  </si>
  <si>
    <t>Строго до 15 звонить в этот раз на номер 8-967-346-34-36 новая цена. 8-904-600-25-01</t>
  </si>
  <si>
    <t>ПромКомплект</t>
  </si>
  <si>
    <t>СПб, Кондратьевский пр. 15к3</t>
  </si>
  <si>
    <t>БЦ Кондратьевский 2-й этаж лифт есть оф 223, 607-64-07</t>
  </si>
  <si>
    <t>Клиент№5109</t>
  </si>
  <si>
    <t>поселок Шушары, СПб, ул. Ростовская д. 27</t>
  </si>
  <si>
    <t>5-я парадная, кв. 151, 8-931-214-67-14, 8-981-974-84-96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</si>
  <si>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</si>
  <si>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</si>
  <si>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уточнить по телефону 8-921-996-60-09, 740-17-17 доб 136</t>
  </si>
  <si>
    <t>новая цена</t>
  </si>
  <si>
    <t>Клиент№239</t>
  </si>
  <si>
    <t>СПб, пр. Энгельса д. 37</t>
  </si>
  <si>
    <t>офис 401, 8-921-882-03-94, 925-31-78</t>
  </si>
  <si>
    <t>Звонить на номер 8-905-279-68-79, по возможности пораньше.  новые цены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</si>
  <si>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</si>
  <si>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</si>
  <si>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</si>
  <si>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с 11 работают! окна !!</t>
  </si>
  <si>
    <t>ЭЛДИС (бывш. Группа компаний «Простые решения» водоносов</t>
  </si>
  <si>
    <t>СПб, шоссе Революции, д. 69</t>
  </si>
  <si>
    <t>ЛитА, офис 205, 8-960-287-62-97</t>
  </si>
  <si>
    <t>Клиент№4260</t>
  </si>
  <si>
    <t>СПб, ул. Хасанская д. 24к1</t>
  </si>
  <si>
    <t>кв. 270, 8-я парадная, 5 этаж, лифт есть, 8-921-573-77-72- Анна, 8-921-772-20-88 Сергей</t>
  </si>
  <si>
    <t>клиент от Димы Т созвон за полчаса. о ценах предупредили</t>
  </si>
  <si>
    <t>Клиент№4339</t>
  </si>
  <si>
    <t>СПб, Рижский проспект д. 4</t>
  </si>
  <si>
    <t>8-921-747-94-08,  8-921-994-10-20 отель ПАЛАНТИН , созвон для прохода</t>
  </si>
  <si>
    <t>12:00-14:00</t>
  </si>
  <si>
    <t xml:space="preserve">1 - ЧЕК (всегда)
 </t>
  </si>
  <si>
    <t>о цене предупредили с 12 работают! Созвон объяснят как проехать. всегда возить чек. ПЕРЕДАТЬ ЧЕК</t>
  </si>
  <si>
    <t>Спиридонов</t>
  </si>
  <si>
    <t>СПб, Петергоф, Петергофская ул., д. 11</t>
  </si>
  <si>
    <t>Шаронова, 450-54-97; 428-83-47</t>
  </si>
  <si>
    <t>09:00-13:00 14:00-17:00</t>
  </si>
  <si>
    <t>новые цены. 8-911-762-07-06, с 13 до 14 -ОБЕД!409-72-76, СОЗВОН ЗАРАНЕЕ СКАЖУТ КУДА СКОЛЬКО БУТЫЛЕЙ НЕСТИ</t>
  </si>
  <si>
    <t>ЛинПром</t>
  </si>
  <si>
    <t>СПб, Пискарёвский пр., д. 150к2</t>
  </si>
  <si>
    <t>производственная площадка, 8-905-208-12-29</t>
  </si>
  <si>
    <t>на Гжатскую АГ, на Пискаревский Ё . новые цены</t>
  </si>
  <si>
    <t>Балтийский строительный комплекс (Реставраторы Спб)</t>
  </si>
  <si>
    <t>СПб, ул. Большая Морская, д. 52</t>
  </si>
  <si>
    <t>оф. 90, 314-49-21, 380-92-65</t>
  </si>
  <si>
    <t>.с 11 работают.Реставрируют здание созвон скажут как к ним заехатьс 11 не раньше!8-921-778-45-63 заводить на БСК. новые цены</t>
  </si>
  <si>
    <t>ЭПОКСИМАКС Водоносов</t>
  </si>
  <si>
    <t>СПб, ул. Савушкина, д. 89</t>
  </si>
  <si>
    <t>ЛитД, 2-й этаж, офис 15, 407-30-94</t>
  </si>
  <si>
    <t>всегда отправлять счет на почту info@smola20.ru 8-911-012-87-07,  новая цена</t>
  </si>
  <si>
    <t>Галина Николаевна</t>
  </si>
  <si>
    <t>СПб, Тихорецкий пр. д. 4</t>
  </si>
  <si>
    <t>институт, 8-921-746-88-46, 8-911-211-63-30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</si>
  <si>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</si>
  <si>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</si>
  <si>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</si>
  <si>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подписать доки от прошлой поставки . ЗАБИРАТЬ ПУСТУЮ ТАРУ.КЛИЕНТ РУГАЕТСЯ.  
vraboty@raster-spb.ru скидывать счёт . НОВЫЕ ЦЕНЫ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</si>
  <si>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</si>
  <si>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</si>
  <si>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</si>
  <si>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</si>
  <si>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новая цена 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</si>
  <si>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СПб, ул. Нахимова, д. 11</t>
  </si>
  <si>
    <t>детский цент "Менар" или "Infinitive" 8-981-111-33-22 Анна</t>
  </si>
  <si>
    <t>как можно раньше!8-911-843-35-67. ,забрать пустые бутыли</t>
  </si>
  <si>
    <t>ГУРЭП-СЕРВИС (бывшие Невский ГУРЭП)</t>
  </si>
  <si>
    <t>СПб, ул. Коллонтай д. 25к1</t>
  </si>
  <si>
    <t>585-45-39,  583-77-88</t>
  </si>
  <si>
    <t>ЧИСТЫЕ БУТЫЛИ!!!очень ругаются на грязные и потёртые бутыли.КАК МОЖНО РАНЬШЕ ,новые цены</t>
  </si>
  <si>
    <t>Спб, ул. Почтамтская, д. 16-18Б</t>
  </si>
  <si>
    <t>офис 204, 8-921-933-84-69</t>
  </si>
  <si>
    <t>09:00-12:00</t>
  </si>
  <si>
    <t>Включать подъём 5р/бут
с 12 до 13 обед - никого не будет!!! ТОЛЬКО В ЭТОТ РАЗ - звонить на номер 8-921-330-87-60. новые цены</t>
  </si>
  <si>
    <t>Клиент№5947</t>
  </si>
  <si>
    <t>СПб, ул. Академика Павлова д. 12 литер А</t>
  </si>
  <si>
    <t>Институт мозга, бухгалтерия 8-911-219-71-68</t>
  </si>
  <si>
    <t>с 11!!доставка в бухгалтерию,новые цены</t>
  </si>
  <si>
    <t>Фирма «Техника» водоносов</t>
  </si>
  <si>
    <t>СПб, улица Кораблестроителей, 16к2</t>
  </si>
  <si>
    <t>8-911-238-18-11</t>
  </si>
  <si>
    <t>355-18-54,СОЗВОН УТРОМ! НОВАЯ ЦЕНА. ДОВОЗИМ 3 бут</t>
  </si>
  <si>
    <t>Водономика</t>
  </si>
  <si>
    <t>Спб, Московский проспект д.205</t>
  </si>
  <si>
    <t>8-960-277-88-20</t>
  </si>
  <si>
    <t>Заезд в арку с Краснопутиловской улицы.созвон.  о ценах  предупредили</t>
  </si>
  <si>
    <t>г. Кронштадт, ул. Зосимова д. 15</t>
  </si>
  <si>
    <t>Кронштадтский морской кадетский военный корпус,  8-966-751-19-51, 8-921-309-65-56 Борис Николаевич</t>
  </si>
  <si>
    <t>СОЗВОН ЗА ЧАС ,новые цены</t>
  </si>
  <si>
    <t>Городское туристско-информационное бюро</t>
  </si>
  <si>
    <t>Спб, ул. Садовая 14/52</t>
  </si>
  <si>
    <t>Садовая 14/52, 8-981-965-09-09</t>
  </si>
  <si>
    <t xml:space="preserve">10 - Сер.кап. 1-й кат. 19л
 1 - ЧЕК (1-й раз)
 </t>
  </si>
  <si>
    <t>тендер! подписывать акты, В ЭТОТ РАЗ ЗА НАЛИЧКУ . ( Поставка   №5 (35 из 50))</t>
  </si>
  <si>
    <t>Клиент№5060</t>
  </si>
  <si>
    <t>СПб, Морская набережная д. 15к2</t>
  </si>
  <si>
    <t>Гимназия №642 , 8-981-713-28-31</t>
  </si>
  <si>
    <t>3-ий этаж КАБИНЕТ 23, забирать пустую тару. БЫТЬ ВНИМАТЕЛЬНЫМИ! не туда разносите воду,тут 2 клиента. новые цены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</si>
  <si>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</si>
  <si>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</si>
  <si>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</si>
  <si>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9:00-12:00 13:00-16:00</t>
  </si>
  <si>
    <t>новая цена попробовать успеть до 12</t>
  </si>
  <si>
    <t>Кронштадт, СПб, ул. Мануильского д. 5</t>
  </si>
  <si>
    <t>кв 9,  1 подъезд. 3 эт без лифта   8-964-387-38-16 Константин,  8-953-373-28-05 Татьяна</t>
  </si>
  <si>
    <t>Акваполис</t>
  </si>
  <si>
    <t>СПб, ул. Степана Разина д 9</t>
  </si>
  <si>
    <t>Митя</t>
  </si>
  <si>
    <t>Фабрика чистоты</t>
  </si>
  <si>
    <t>СПб, ул. Степана Разина д. 11</t>
  </si>
  <si>
    <t>Фабрика Чистоты, ИП Федулаева , 8-911-114-95-46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</si>
</sst>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2" sqref="A9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500061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/>
      <c r="M6" s="57">
        <v>5</v>
      </c>
      <c r="N6" s="57" t="str">
        <f>SUM(I6:M6)</f>
        <v>0</v>
      </c>
      <c r="O6" s="58"/>
      <c r="P6" s="57"/>
      <c r="Q6" s="57">
        <v>0</v>
      </c>
      <c r="R6" s="57"/>
      <c r="S6" s="55" t="s">
        <v>36</v>
      </c>
      <c r="T6" s="55" t="s">
        <v>37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38</v>
      </c>
      <c r="C7" s="59">
        <v>94251</v>
      </c>
      <c r="D7" s="53" t="s">
        <v>39</v>
      </c>
      <c r="E7" s="53" t="s">
        <v>40</v>
      </c>
      <c r="F7" s="55" t="s">
        <v>41</v>
      </c>
      <c r="G7" s="53" t="s">
        <v>42</v>
      </c>
      <c r="H7" s="56"/>
      <c r="I7" s="57"/>
      <c r="J7" s="57"/>
      <c r="K7" s="57"/>
      <c r="L7" s="57">
        <v>4</v>
      </c>
      <c r="M7" s="57"/>
      <c r="N7" s="57" t="str">
        <f>SUM(I7:M7)</f>
        <v>0</v>
      </c>
      <c r="O7" s="58"/>
      <c r="P7" s="57"/>
      <c r="Q7" s="57">
        <v>680</v>
      </c>
      <c r="R7" s="57"/>
      <c r="S7" s="55"/>
      <c r="T7" s="55" t="s">
        <v>43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44</v>
      </c>
      <c r="C8" s="59">
        <v>4649</v>
      </c>
      <c r="D8" s="53" t="s">
        <v>45</v>
      </c>
      <c r="E8" s="53" t="s">
        <v>46</v>
      </c>
      <c r="F8" s="55" t="s">
        <v>47</v>
      </c>
      <c r="G8" s="53" t="s">
        <v>42</v>
      </c>
      <c r="H8" s="56"/>
      <c r="I8" s="57"/>
      <c r="J8" s="57">
        <v>4</v>
      </c>
      <c r="K8" s="57">
        <v>4</v>
      </c>
      <c r="L8" s="57"/>
      <c r="M8" s="57"/>
      <c r="N8" s="57" t="str">
        <f>SUM(I8:M8)</f>
        <v>0</v>
      </c>
      <c r="O8" s="58"/>
      <c r="P8" s="57"/>
      <c r="Q8" s="57">
        <v>1305</v>
      </c>
      <c r="R8" s="57">
        <v>80</v>
      </c>
      <c r="S8" s="55"/>
      <c r="T8" s="55" t="s">
        <v>48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5417</v>
      </c>
      <c r="D9" s="46" t="s">
        <v>50</v>
      </c>
      <c r="E9" s="46" t="s">
        <v>51</v>
      </c>
      <c r="F9" s="38" t="s">
        <v>47</v>
      </c>
      <c r="G9" s="46" t="s">
        <v>52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800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3167</v>
      </c>
      <c r="D10" s="46" t="s">
        <v>55</v>
      </c>
      <c r="E10" s="46" t="s">
        <v>56</v>
      </c>
      <c r="F10" s="38" t="s">
        <v>57</v>
      </c>
      <c r="G10" s="46" t="s">
        <v>58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640</v>
      </c>
      <c r="Q10" s="49"/>
      <c r="R10" s="49"/>
      <c r="S10" s="38"/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60</v>
      </c>
      <c r="C11" s="59">
        <v>2286</v>
      </c>
      <c r="D11" s="53" t="s">
        <v>61</v>
      </c>
      <c r="E11" s="53" t="s">
        <v>62</v>
      </c>
      <c r="F11" s="55" t="s">
        <v>57</v>
      </c>
      <c r="G11" s="53" t="s">
        <v>42</v>
      </c>
      <c r="H11" s="56"/>
      <c r="I11" s="57"/>
      <c r="J11" s="57"/>
      <c r="K11" s="57">
        <v>12</v>
      </c>
      <c r="L11" s="57"/>
      <c r="M11" s="57"/>
      <c r="N11" s="57" t="str">
        <f>SUM(I11:M11)</f>
        <v>0</v>
      </c>
      <c r="O11" s="58"/>
      <c r="P11" s="57"/>
      <c r="Q11" s="57">
        <v>1620</v>
      </c>
      <c r="R11" s="57">
        <v>60</v>
      </c>
      <c r="S11" s="55"/>
      <c r="T11" s="55" t="s">
        <v>63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54</v>
      </c>
      <c r="C12" s="47">
        <v>4410</v>
      </c>
      <c r="D12" s="46" t="s">
        <v>64</v>
      </c>
      <c r="E12" s="46" t="s">
        <v>65</v>
      </c>
      <c r="F12" s="38" t="s">
        <v>47</v>
      </c>
      <c r="G12" s="46" t="s">
        <v>66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390</v>
      </c>
      <c r="Q12" s="49"/>
      <c r="R12" s="49">
        <v>20</v>
      </c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135</v>
      </c>
      <c r="D13" s="46" t="s">
        <v>69</v>
      </c>
      <c r="E13" s="46" t="s">
        <v>70</v>
      </c>
      <c r="F13" s="38" t="s">
        <v>71</v>
      </c>
      <c r="G13" s="46" t="s">
        <v>58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720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4821</v>
      </c>
      <c r="D14" s="46" t="s">
        <v>74</v>
      </c>
      <c r="E14" s="46" t="s">
        <v>75</v>
      </c>
      <c r="F14" s="38" t="s">
        <v>76</v>
      </c>
      <c r="G14" s="46" t="s">
        <v>77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79</v>
      </c>
      <c r="C15" s="59">
        <v>4320</v>
      </c>
      <c r="D15" s="53" t="s">
        <v>80</v>
      </c>
      <c r="E15" s="53" t="s">
        <v>81</v>
      </c>
      <c r="F15" s="55" t="s">
        <v>82</v>
      </c>
      <c r="G15" s="53" t="s">
        <v>35</v>
      </c>
      <c r="H15" s="56"/>
      <c r="I15" s="57"/>
      <c r="J15" s="57"/>
      <c r="K15" s="57">
        <v>3</v>
      </c>
      <c r="L15" s="57"/>
      <c r="M15" s="57"/>
      <c r="N15" s="57" t="str">
        <f>SUM(I15:M15)</f>
        <v>0</v>
      </c>
      <c r="O15" s="58"/>
      <c r="P15" s="57"/>
      <c r="Q15" s="57">
        <v>540</v>
      </c>
      <c r="R15" s="57"/>
      <c r="S15" s="55"/>
      <c r="T15" s="55" t="s">
        <v>83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84</v>
      </c>
      <c r="C16" s="59">
        <v>1789</v>
      </c>
      <c r="D16" s="53" t="s">
        <v>85</v>
      </c>
      <c r="E16" s="53" t="s">
        <v>86</v>
      </c>
      <c r="F16" s="55" t="s">
        <v>87</v>
      </c>
      <c r="G16" s="53" t="s">
        <v>66</v>
      </c>
      <c r="H16" s="56"/>
      <c r="I16" s="57"/>
      <c r="J16" s="57"/>
      <c r="K16" s="57"/>
      <c r="L16" s="57">
        <v>15</v>
      </c>
      <c r="M16" s="57"/>
      <c r="N16" s="57" t="str">
        <f>SUM(I16:M16)</f>
        <v>0</v>
      </c>
      <c r="O16" s="58"/>
      <c r="P16" s="57"/>
      <c r="Q16" s="57">
        <v>1800</v>
      </c>
      <c r="R16" s="57"/>
      <c r="S16" s="55"/>
      <c r="T16" s="55" t="s">
        <v>59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88</v>
      </c>
      <c r="C17" s="59">
        <v>4074</v>
      </c>
      <c r="D17" s="53" t="s">
        <v>89</v>
      </c>
      <c r="E17" s="53" t="s">
        <v>90</v>
      </c>
      <c r="F17" s="55" t="s">
        <v>87</v>
      </c>
      <c r="G17" s="53" t="s">
        <v>66</v>
      </c>
      <c r="H17" s="56"/>
      <c r="I17" s="57"/>
      <c r="J17" s="57"/>
      <c r="K17" s="57"/>
      <c r="L17" s="57">
        <v>10</v>
      </c>
      <c r="M17" s="57"/>
      <c r="N17" s="57" t="str">
        <f>SUM(I17:M17)</f>
        <v>0</v>
      </c>
      <c r="O17" s="58"/>
      <c r="P17" s="57"/>
      <c r="Q17" s="57">
        <v>1300</v>
      </c>
      <c r="R17" s="57"/>
      <c r="S17" s="55"/>
      <c r="T17" s="55" t="s">
        <v>91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92</v>
      </c>
      <c r="C18" s="47">
        <v>1723</v>
      </c>
      <c r="D18" s="46" t="s">
        <v>93</v>
      </c>
      <c r="E18" s="46" t="s">
        <v>94</v>
      </c>
      <c r="F18" s="38" t="s">
        <v>95</v>
      </c>
      <c r="G18" s="46" t="s">
        <v>66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580</v>
      </c>
      <c r="Q18" s="49"/>
      <c r="R18" s="49"/>
      <c r="S18" s="38"/>
      <c r="T18" s="38" t="s">
        <v>96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97</v>
      </c>
      <c r="C19" s="59">
        <v>500050</v>
      </c>
      <c r="D19" s="53" t="s">
        <v>98</v>
      </c>
      <c r="E19" s="53" t="s">
        <v>99</v>
      </c>
      <c r="F19" s="55" t="s">
        <v>47</v>
      </c>
      <c r="G19" s="53" t="s">
        <v>35</v>
      </c>
      <c r="H19" s="56"/>
      <c r="I19" s="57"/>
      <c r="J19" s="57"/>
      <c r="K19" s="57"/>
      <c r="L19" s="57"/>
      <c r="M19" s="57">
        <v>50</v>
      </c>
      <c r="N19" s="57" t="str">
        <f>SUM(I19:M19)</f>
        <v>0</v>
      </c>
      <c r="O19" s="58"/>
      <c r="P19" s="57"/>
      <c r="Q19" s="57">
        <v>4000</v>
      </c>
      <c r="R19" s="57"/>
      <c r="S19" s="55" t="s">
        <v>100</v>
      </c>
      <c r="T19" s="55" t="s">
        <v>101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102</v>
      </c>
      <c r="C20" s="59">
        <v>5325</v>
      </c>
      <c r="D20" s="53" t="s">
        <v>103</v>
      </c>
      <c r="E20" s="53" t="s">
        <v>104</v>
      </c>
      <c r="F20" s="55" t="s">
        <v>47</v>
      </c>
      <c r="G20" s="53" t="s">
        <v>52</v>
      </c>
      <c r="H20" s="56"/>
      <c r="I20" s="57"/>
      <c r="J20" s="57">
        <v>4</v>
      </c>
      <c r="K20" s="57"/>
      <c r="L20" s="57"/>
      <c r="M20" s="57"/>
      <c r="N20" s="57" t="str">
        <f>SUM(I20:M20)</f>
        <v>0</v>
      </c>
      <c r="O20" s="58"/>
      <c r="P20" s="57"/>
      <c r="Q20" s="57">
        <v>920</v>
      </c>
      <c r="R20" s="57"/>
      <c r="S20" s="55"/>
      <c r="T20" s="55" t="s">
        <v>105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54</v>
      </c>
      <c r="C21" s="47">
        <v>1826</v>
      </c>
      <c r="D21" s="46" t="s">
        <v>106</v>
      </c>
      <c r="E21" s="46" t="s">
        <v>107</v>
      </c>
      <c r="F21" s="38" t="s">
        <v>71</v>
      </c>
      <c r="G21" s="46" t="s">
        <v>35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540</v>
      </c>
      <c r="Q21" s="49"/>
      <c r="R21" s="49"/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109</v>
      </c>
      <c r="C22" s="59">
        <v>92394</v>
      </c>
      <c r="D22" s="53" t="s">
        <v>110</v>
      </c>
      <c r="E22" s="53" t="s">
        <v>111</v>
      </c>
      <c r="F22" s="55" t="s">
        <v>112</v>
      </c>
      <c r="G22" s="53" t="s">
        <v>66</v>
      </c>
      <c r="H22" s="56"/>
      <c r="I22" s="57"/>
      <c r="J22" s="57"/>
      <c r="K22" s="57"/>
      <c r="L22" s="57">
        <v>15</v>
      </c>
      <c r="M22" s="57"/>
      <c r="N22" s="57" t="str">
        <f>SUM(I22:M22)</f>
        <v>0</v>
      </c>
      <c r="O22" s="58"/>
      <c r="P22" s="57"/>
      <c r="Q22" s="57">
        <v>2400</v>
      </c>
      <c r="R22" s="57"/>
      <c r="S22" s="55"/>
      <c r="T22" s="55" t="s">
        <v>113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114</v>
      </c>
      <c r="C23" s="47">
        <v>2564</v>
      </c>
      <c r="D23" s="46" t="s">
        <v>115</v>
      </c>
      <c r="E23" s="46" t="s">
        <v>116</v>
      </c>
      <c r="F23" s="38" t="s">
        <v>117</v>
      </c>
      <c r="G23" s="46" t="s">
        <v>42</v>
      </c>
      <c r="H23" s="48"/>
      <c r="I23" s="49"/>
      <c r="J23" s="49"/>
      <c r="K23" s="49">
        <v>4</v>
      </c>
      <c r="L23" s="49"/>
      <c r="M23" s="49"/>
      <c r="N23" s="49" t="str">
        <f>SUM(I23:M23)</f>
        <v>0</v>
      </c>
      <c r="O23" s="50"/>
      <c r="P23" s="49">
        <v>700</v>
      </c>
      <c r="Q23" s="49"/>
      <c r="R23" s="49"/>
      <c r="S23" s="38"/>
      <c r="T23" s="38" t="s">
        <v>118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54</v>
      </c>
      <c r="C24" s="47">
        <v>4716</v>
      </c>
      <c r="D24" s="46" t="s">
        <v>119</v>
      </c>
      <c r="E24" s="46" t="s">
        <v>120</v>
      </c>
      <c r="F24" s="38" t="s">
        <v>47</v>
      </c>
      <c r="G24" s="46" t="s">
        <v>52</v>
      </c>
      <c r="H24" s="48"/>
      <c r="I24" s="49"/>
      <c r="J24" s="49"/>
      <c r="K24" s="49"/>
      <c r="L24" s="49">
        <v>5</v>
      </c>
      <c r="M24" s="49"/>
      <c r="N24" s="49" t="str">
        <f>SUM(I24:M24)</f>
        <v>0</v>
      </c>
      <c r="O24" s="50"/>
      <c r="P24" s="49">
        <v>850</v>
      </c>
      <c r="Q24" s="49"/>
      <c r="R24" s="49"/>
      <c r="S24" s="38"/>
      <c r="T24" s="38" t="s">
        <v>121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54</v>
      </c>
      <c r="C25" s="47">
        <v>2660</v>
      </c>
      <c r="D25" s="46" t="s">
        <v>122</v>
      </c>
      <c r="E25" s="46" t="s">
        <v>123</v>
      </c>
      <c r="F25" s="38" t="s">
        <v>124</v>
      </c>
      <c r="G25" s="46" t="s">
        <v>125</v>
      </c>
      <c r="H25" s="48"/>
      <c r="I25" s="49"/>
      <c r="J25" s="49"/>
      <c r="K25" s="49"/>
      <c r="L25" s="49">
        <v>1</v>
      </c>
      <c r="M25" s="49"/>
      <c r="N25" s="49" t="str">
        <f>SUM(I25:M25)</f>
        <v>0</v>
      </c>
      <c r="O25" s="50"/>
      <c r="P25" s="49">
        <v>230</v>
      </c>
      <c r="Q25" s="49"/>
      <c r="R25" s="49"/>
      <c r="S25" s="38"/>
      <c r="T25" s="38" t="s">
        <v>126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54</v>
      </c>
      <c r="C26" s="47">
        <v>3761</v>
      </c>
      <c r="D26" s="46" t="s">
        <v>127</v>
      </c>
      <c r="E26" s="46" t="s">
        <v>128</v>
      </c>
      <c r="F26" s="38" t="s">
        <v>71</v>
      </c>
      <c r="G26" s="46" t="s">
        <v>58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555</v>
      </c>
      <c r="Q26" s="49"/>
      <c r="R26" s="49"/>
      <c r="S26" s="38"/>
      <c r="T26" s="38" t="s">
        <v>129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130</v>
      </c>
      <c r="C27" s="54">
        <v>94341</v>
      </c>
      <c r="D27" s="53" t="s">
        <v>131</v>
      </c>
      <c r="E27" s="53" t="s">
        <v>132</v>
      </c>
      <c r="F27" s="55" t="s">
        <v>47</v>
      </c>
      <c r="G27" s="53" t="s">
        <v>58</v>
      </c>
      <c r="H27" s="56"/>
      <c r="I27" s="57"/>
      <c r="J27" s="57"/>
      <c r="K27" s="57"/>
      <c r="L27" s="57">
        <v>4</v>
      </c>
      <c r="M27" s="57"/>
      <c r="N27" s="57" t="str">
        <f>SUM(I27:M27)</f>
        <v>0</v>
      </c>
      <c r="O27" s="58"/>
      <c r="P27" s="57"/>
      <c r="Q27" s="57">
        <v>680</v>
      </c>
      <c r="R27" s="57"/>
      <c r="S27" s="55"/>
      <c r="T27" s="55" t="s">
        <v>133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134</v>
      </c>
      <c r="C28" s="47">
        <v>1766</v>
      </c>
      <c r="D28" s="46" t="s">
        <v>135</v>
      </c>
      <c r="E28" s="46" t="s">
        <v>136</v>
      </c>
      <c r="F28" s="38" t="s">
        <v>87</v>
      </c>
      <c r="G28" s="46" t="s">
        <v>35</v>
      </c>
      <c r="H28" s="48"/>
      <c r="I28" s="49"/>
      <c r="J28" s="49"/>
      <c r="K28" s="49"/>
      <c r="L28" s="49"/>
      <c r="M28" s="49"/>
      <c r="N28" s="49" t="str">
        <f>SUM(I28:M28)</f>
        <v>0</v>
      </c>
      <c r="O28" s="50"/>
      <c r="P28" s="49">
        <v>0</v>
      </c>
      <c r="Q28" s="49"/>
      <c r="R28" s="49"/>
      <c r="S28" s="38"/>
      <c r="T28" s="38" t="s">
        <v>137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138</v>
      </c>
      <c r="C29" s="59">
        <v>93697</v>
      </c>
      <c r="D29" s="53" t="s">
        <v>139</v>
      </c>
      <c r="E29" s="53" t="s">
        <v>140</v>
      </c>
      <c r="F29" s="55" t="s">
        <v>141</v>
      </c>
      <c r="G29" s="53" t="s">
        <v>125</v>
      </c>
      <c r="H29" s="56"/>
      <c r="I29" s="57"/>
      <c r="J29" s="57">
        <v>3</v>
      </c>
      <c r="K29" s="57"/>
      <c r="L29" s="57"/>
      <c r="M29" s="57"/>
      <c r="N29" s="57" t="str">
        <f>SUM(I29:M29)</f>
        <v>0</v>
      </c>
      <c r="O29" s="58"/>
      <c r="P29" s="57"/>
      <c r="Q29" s="57">
        <v>660</v>
      </c>
      <c r="R29" s="57">
        <v>0</v>
      </c>
      <c r="S29" s="55"/>
      <c r="T29" s="55" t="s">
        <v>142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143</v>
      </c>
      <c r="C30" s="47">
        <v>691</v>
      </c>
      <c r="D30" s="46" t="s">
        <v>144</v>
      </c>
      <c r="E30" s="46" t="s">
        <v>145</v>
      </c>
      <c r="F30" s="38" t="s">
        <v>95</v>
      </c>
      <c r="G30" s="46" t="s">
        <v>52</v>
      </c>
      <c r="H30" s="48"/>
      <c r="I30" s="49"/>
      <c r="J30" s="49"/>
      <c r="K30" s="49"/>
      <c r="L30" s="49">
        <v>6</v>
      </c>
      <c r="M30" s="49"/>
      <c r="N30" s="49" t="str">
        <f>SUM(I30:M30)</f>
        <v>0</v>
      </c>
      <c r="O30" s="50"/>
      <c r="P30" s="49">
        <v>900</v>
      </c>
      <c r="Q30" s="49"/>
      <c r="R30" s="49"/>
      <c r="S30" s="38"/>
      <c r="T30" s="38" t="s">
        <v>146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147</v>
      </c>
      <c r="C31" s="47">
        <v>3887</v>
      </c>
      <c r="D31" s="46" t="s">
        <v>148</v>
      </c>
      <c r="E31" s="46" t="s">
        <v>149</v>
      </c>
      <c r="F31" s="38" t="s">
        <v>95</v>
      </c>
      <c r="G31" s="46" t="s">
        <v>35</v>
      </c>
      <c r="H31" s="48"/>
      <c r="I31" s="49"/>
      <c r="J31" s="49">
        <v>4</v>
      </c>
      <c r="K31" s="49"/>
      <c r="L31" s="49"/>
      <c r="M31" s="49"/>
      <c r="N31" s="49" t="str">
        <f>SUM(I31:M31)</f>
        <v>0</v>
      </c>
      <c r="O31" s="50"/>
      <c r="P31" s="49">
        <v>900</v>
      </c>
      <c r="Q31" s="49"/>
      <c r="R31" s="49"/>
      <c r="S31" s="38"/>
      <c r="T31" s="38" t="s">
        <v>150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151</v>
      </c>
      <c r="C32" s="47">
        <v>5</v>
      </c>
      <c r="D32" s="46" t="s">
        <v>152</v>
      </c>
      <c r="E32" s="46" t="s">
        <v>153</v>
      </c>
      <c r="F32" s="38" t="s">
        <v>95</v>
      </c>
      <c r="G32" s="46" t="s">
        <v>77</v>
      </c>
      <c r="H32" s="48"/>
      <c r="I32" s="49"/>
      <c r="J32" s="49">
        <v>4</v>
      </c>
      <c r="K32" s="49"/>
      <c r="L32" s="49"/>
      <c r="M32" s="49"/>
      <c r="N32" s="49" t="str">
        <f>SUM(I32:M32)</f>
        <v>0</v>
      </c>
      <c r="O32" s="50"/>
      <c r="P32" s="49">
        <v>720</v>
      </c>
      <c r="Q32" s="49"/>
      <c r="R32" s="49">
        <v>80</v>
      </c>
      <c r="S32" s="38"/>
      <c r="T32" s="38" t="s">
        <v>154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54</v>
      </c>
      <c r="C33" s="47">
        <v>3227</v>
      </c>
      <c r="D33" s="46" t="s">
        <v>155</v>
      </c>
      <c r="E33" s="46" t="s">
        <v>156</v>
      </c>
      <c r="F33" s="38" t="s">
        <v>76</v>
      </c>
      <c r="G33" s="46" t="s">
        <v>52</v>
      </c>
      <c r="H33" s="48"/>
      <c r="I33" s="49"/>
      <c r="J33" s="49"/>
      <c r="K33" s="49"/>
      <c r="L33" s="49">
        <v>5</v>
      </c>
      <c r="M33" s="49"/>
      <c r="N33" s="49" t="str">
        <f>SUM(I33:M33)</f>
        <v>0</v>
      </c>
      <c r="O33" s="50"/>
      <c r="P33" s="49">
        <v>850</v>
      </c>
      <c r="Q33" s="49"/>
      <c r="R33" s="49"/>
      <c r="S33" s="38"/>
      <c r="T33" s="38" t="s">
        <v>129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157</v>
      </c>
      <c r="C34" s="59">
        <v>3676</v>
      </c>
      <c r="D34" s="53" t="s">
        <v>158</v>
      </c>
      <c r="E34" s="53" t="s">
        <v>159</v>
      </c>
      <c r="F34" s="55" t="s">
        <v>160</v>
      </c>
      <c r="G34" s="53" t="s">
        <v>66</v>
      </c>
      <c r="H34" s="56"/>
      <c r="I34" s="57"/>
      <c r="J34" s="57"/>
      <c r="K34" s="57"/>
      <c r="L34" s="57">
        <v>20</v>
      </c>
      <c r="M34" s="57"/>
      <c r="N34" s="57" t="str">
        <f>SUM(I34:M34)</f>
        <v>0</v>
      </c>
      <c r="O34" s="58"/>
      <c r="P34" s="57"/>
      <c r="Q34" s="57">
        <v>2600</v>
      </c>
      <c r="R34" s="57"/>
      <c r="S34" s="55"/>
      <c r="T34" s="55" t="s">
        <v>161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157</v>
      </c>
      <c r="C35" s="59">
        <v>3676</v>
      </c>
      <c r="D35" s="53" t="s">
        <v>162</v>
      </c>
      <c r="E35" s="53" t="s">
        <v>163</v>
      </c>
      <c r="F35" s="55" t="s">
        <v>160</v>
      </c>
      <c r="G35" s="53" t="s">
        <v>35</v>
      </c>
      <c r="H35" s="56"/>
      <c r="I35" s="57"/>
      <c r="J35" s="57"/>
      <c r="K35" s="57"/>
      <c r="L35" s="57">
        <v>5</v>
      </c>
      <c r="M35" s="57"/>
      <c r="N35" s="57" t="str">
        <f>SUM(I35:M35)</f>
        <v>0</v>
      </c>
      <c r="O35" s="58"/>
      <c r="P35" s="57"/>
      <c r="Q35" s="57">
        <v>850</v>
      </c>
      <c r="R35" s="57"/>
      <c r="S35" s="55"/>
      <c r="T35" s="55" t="s">
        <v>164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165</v>
      </c>
      <c r="C36" s="59">
        <v>91144</v>
      </c>
      <c r="D36" s="53" t="s">
        <v>166</v>
      </c>
      <c r="E36" s="53" t="s">
        <v>167</v>
      </c>
      <c r="F36" s="55" t="s">
        <v>57</v>
      </c>
      <c r="G36" s="53" t="s">
        <v>77</v>
      </c>
      <c r="H36" s="56"/>
      <c r="I36" s="57"/>
      <c r="J36" s="57"/>
      <c r="K36" s="57"/>
      <c r="L36" s="57">
        <v>20</v>
      </c>
      <c r="M36" s="57"/>
      <c r="N36" s="57" t="str">
        <f>SUM(I36:M36)</f>
        <v>0</v>
      </c>
      <c r="O36" s="58"/>
      <c r="P36" s="57"/>
      <c r="Q36" s="57">
        <v>2400</v>
      </c>
      <c r="R36" s="57"/>
      <c r="S36" s="55"/>
      <c r="T36" s="55" t="s">
        <v>168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169</v>
      </c>
      <c r="C37" s="59">
        <v>1969</v>
      </c>
      <c r="D37" s="53" t="s">
        <v>170</v>
      </c>
      <c r="E37" s="53" t="s">
        <v>171</v>
      </c>
      <c r="F37" s="55" t="s">
        <v>47</v>
      </c>
      <c r="G37" s="53" t="s">
        <v>77</v>
      </c>
      <c r="H37" s="56"/>
      <c r="I37" s="57"/>
      <c r="J37" s="57"/>
      <c r="K37" s="57"/>
      <c r="L37" s="57">
        <v>15</v>
      </c>
      <c r="M37" s="57"/>
      <c r="N37" s="57" t="str">
        <f>SUM(I37:M37)</f>
        <v>0</v>
      </c>
      <c r="O37" s="58"/>
      <c r="P37" s="57"/>
      <c r="Q37" s="57">
        <v>2325</v>
      </c>
      <c r="R37" s="57"/>
      <c r="S37" s="55"/>
      <c r="T37" s="55" t="s">
        <v>172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173</v>
      </c>
      <c r="C38" s="59">
        <v>870</v>
      </c>
      <c r="D38" s="53" t="s">
        <v>174</v>
      </c>
      <c r="E38" s="53" t="s">
        <v>175</v>
      </c>
      <c r="F38" s="55" t="s">
        <v>47</v>
      </c>
      <c r="G38" s="53" t="s">
        <v>77</v>
      </c>
      <c r="H38" s="56"/>
      <c r="I38" s="57"/>
      <c r="J38" s="57"/>
      <c r="K38" s="57">
        <v>5</v>
      </c>
      <c r="L38" s="57"/>
      <c r="M38" s="57"/>
      <c r="N38" s="57" t="str">
        <f>SUM(I38:M38)</f>
        <v>0</v>
      </c>
      <c r="O38" s="58"/>
      <c r="P38" s="57"/>
      <c r="Q38" s="57">
        <v>850</v>
      </c>
      <c r="R38" s="57"/>
      <c r="S38" s="55"/>
      <c r="T38" s="55" t="s">
        <v>176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54</v>
      </c>
      <c r="C39" s="47">
        <v>2599</v>
      </c>
      <c r="D39" s="46" t="s">
        <v>177</v>
      </c>
      <c r="E39" s="46" t="s">
        <v>178</v>
      </c>
      <c r="F39" s="38" t="s">
        <v>57</v>
      </c>
      <c r="G39" s="46" t="s">
        <v>52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370</v>
      </c>
      <c r="Q39" s="49"/>
      <c r="R39" s="49"/>
      <c r="S39" s="38"/>
      <c r="T39" s="38" t="s">
        <v>179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180</v>
      </c>
      <c r="C40" s="47">
        <v>4983</v>
      </c>
      <c r="D40" s="46" t="s">
        <v>181</v>
      </c>
      <c r="E40" s="46" t="s">
        <v>182</v>
      </c>
      <c r="F40" s="38" t="s">
        <v>57</v>
      </c>
      <c r="G40" s="46" t="s">
        <v>77</v>
      </c>
      <c r="H40" s="48"/>
      <c r="I40" s="49"/>
      <c r="J40" s="49">
        <v>4</v>
      </c>
      <c r="K40" s="49"/>
      <c r="L40" s="49"/>
      <c r="M40" s="49"/>
      <c r="N40" s="49" t="str">
        <f>SUM(I40:M40)</f>
        <v>0</v>
      </c>
      <c r="O40" s="50"/>
      <c r="P40" s="49">
        <v>740</v>
      </c>
      <c r="Q40" s="49"/>
      <c r="R40" s="49">
        <v>0</v>
      </c>
      <c r="S40" s="38"/>
      <c r="T40" s="38" t="s">
        <v>59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183</v>
      </c>
      <c r="C41" s="59">
        <v>91576</v>
      </c>
      <c r="D41" s="53" t="s">
        <v>184</v>
      </c>
      <c r="E41" s="53" t="s">
        <v>185</v>
      </c>
      <c r="F41" s="55" t="s">
        <v>112</v>
      </c>
      <c r="G41" s="53" t="s">
        <v>42</v>
      </c>
      <c r="H41" s="56"/>
      <c r="I41" s="57"/>
      <c r="J41" s="57"/>
      <c r="K41" s="57"/>
      <c r="L41" s="57">
        <v>12</v>
      </c>
      <c r="M41" s="57"/>
      <c r="N41" s="57" t="str">
        <f>SUM(I41:M41)</f>
        <v>0</v>
      </c>
      <c r="O41" s="58"/>
      <c r="P41" s="57"/>
      <c r="Q41" s="57">
        <v>1740</v>
      </c>
      <c r="R41" s="57">
        <v>60</v>
      </c>
      <c r="S41" s="55"/>
      <c r="T41" s="55" t="s">
        <v>186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54</v>
      </c>
      <c r="C42" s="47">
        <v>1471</v>
      </c>
      <c r="D42" s="46" t="s">
        <v>187</v>
      </c>
      <c r="E42" s="46" t="s">
        <v>188</v>
      </c>
      <c r="F42" s="38" t="s">
        <v>87</v>
      </c>
      <c r="G42" s="46" t="s">
        <v>52</v>
      </c>
      <c r="H42" s="48"/>
      <c r="I42" s="49"/>
      <c r="J42" s="49"/>
      <c r="K42" s="49"/>
      <c r="L42" s="49">
        <v>5</v>
      </c>
      <c r="M42" s="49"/>
      <c r="N42" s="49" t="str">
        <f>SUM(I42:M42)</f>
        <v>0</v>
      </c>
      <c r="O42" s="50"/>
      <c r="P42" s="49">
        <v>800</v>
      </c>
      <c r="Q42" s="49"/>
      <c r="R42" s="49"/>
      <c r="S42" s="38"/>
      <c r="T42" s="38" t="s">
        <v>189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190</v>
      </c>
      <c r="C43" s="59">
        <v>2646</v>
      </c>
      <c r="D43" s="53" t="s">
        <v>191</v>
      </c>
      <c r="E43" s="53" t="s">
        <v>192</v>
      </c>
      <c r="F43" s="55" t="s">
        <v>87</v>
      </c>
      <c r="G43" s="53" t="s">
        <v>125</v>
      </c>
      <c r="H43" s="56"/>
      <c r="I43" s="57"/>
      <c r="J43" s="57"/>
      <c r="K43" s="57">
        <v>4</v>
      </c>
      <c r="L43" s="57"/>
      <c r="M43" s="57"/>
      <c r="N43" s="57" t="str">
        <f>SUM(I43:M43)</f>
        <v>0</v>
      </c>
      <c r="O43" s="58"/>
      <c r="P43" s="57"/>
      <c r="Q43" s="57">
        <v>0</v>
      </c>
      <c r="R43" s="57"/>
      <c r="S43" s="55"/>
      <c r="T43" s="55" t="s">
        <v>193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194</v>
      </c>
      <c r="C44" s="47">
        <v>119</v>
      </c>
      <c r="D44" s="46" t="s">
        <v>195</v>
      </c>
      <c r="E44" s="46" t="s">
        <v>196</v>
      </c>
      <c r="F44" s="38" t="s">
        <v>87</v>
      </c>
      <c r="G44" s="46" t="s">
        <v>42</v>
      </c>
      <c r="H44" s="48"/>
      <c r="I44" s="49"/>
      <c r="J44" s="49">
        <v>8</v>
      </c>
      <c r="K44" s="49"/>
      <c r="L44" s="49"/>
      <c r="M44" s="49"/>
      <c r="N44" s="49" t="str">
        <f>SUM(I44:M44)</f>
        <v>0</v>
      </c>
      <c r="O44" s="50"/>
      <c r="P44" s="49">
        <v>1440</v>
      </c>
      <c r="Q44" s="49"/>
      <c r="R44" s="49"/>
      <c r="S44" s="38"/>
      <c r="T44" s="38" t="s">
        <v>129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197</v>
      </c>
      <c r="C45" s="59">
        <v>2357</v>
      </c>
      <c r="D45" s="53" t="s">
        <v>198</v>
      </c>
      <c r="E45" s="53" t="s">
        <v>199</v>
      </c>
      <c r="F45" s="55" t="s">
        <v>200</v>
      </c>
      <c r="G45" s="53" t="s">
        <v>52</v>
      </c>
      <c r="H45" s="56"/>
      <c r="I45" s="57"/>
      <c r="J45" s="57"/>
      <c r="K45" s="57"/>
      <c r="L45" s="57">
        <v>26</v>
      </c>
      <c r="M45" s="57"/>
      <c r="N45" s="57" t="str">
        <f>SUM(I45:M45)</f>
        <v>0</v>
      </c>
      <c r="O45" s="58"/>
      <c r="P45" s="57"/>
      <c r="Q45" s="57">
        <v>3380</v>
      </c>
      <c r="R45" s="57"/>
      <c r="S45" s="55"/>
      <c r="T45" s="55" t="s">
        <v>201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202</v>
      </c>
      <c r="C46" s="59">
        <v>4840</v>
      </c>
      <c r="D46" s="53" t="s">
        <v>203</v>
      </c>
      <c r="E46" s="53" t="s">
        <v>204</v>
      </c>
      <c r="F46" s="55" t="s">
        <v>57</v>
      </c>
      <c r="G46" s="53" t="s">
        <v>58</v>
      </c>
      <c r="H46" s="56"/>
      <c r="I46" s="57"/>
      <c r="J46" s="57"/>
      <c r="K46" s="57">
        <v>20</v>
      </c>
      <c r="L46" s="57"/>
      <c r="M46" s="57"/>
      <c r="N46" s="57" t="str">
        <f>SUM(I46:M46)</f>
        <v>0</v>
      </c>
      <c r="O46" s="58"/>
      <c r="P46" s="57"/>
      <c r="Q46" s="57">
        <v>100</v>
      </c>
      <c r="R46" s="57">
        <v>100</v>
      </c>
      <c r="S46" s="55"/>
      <c r="T46" s="55" t="s">
        <v>205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206</v>
      </c>
      <c r="C47" s="59">
        <v>463</v>
      </c>
      <c r="D47" s="53" t="s">
        <v>207</v>
      </c>
      <c r="E47" s="53" t="s">
        <v>208</v>
      </c>
      <c r="F47" s="55" t="s">
        <v>82</v>
      </c>
      <c r="G47" s="53" t="s">
        <v>66</v>
      </c>
      <c r="H47" s="56"/>
      <c r="I47" s="57"/>
      <c r="J47" s="57"/>
      <c r="K47" s="57"/>
      <c r="L47" s="57"/>
      <c r="M47" s="57"/>
      <c r="N47" s="57" t="str">
        <f>SUM(I47:M47)</f>
        <v>0</v>
      </c>
      <c r="O47" s="58"/>
      <c r="P47" s="57"/>
      <c r="Q47" s="57">
        <v>0</v>
      </c>
      <c r="R47" s="57"/>
      <c r="S47" s="55"/>
      <c r="T47" s="55" t="s">
        <v>209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210</v>
      </c>
      <c r="C48" s="59">
        <v>4984</v>
      </c>
      <c r="D48" s="53" t="s">
        <v>211</v>
      </c>
      <c r="E48" s="53" t="s">
        <v>212</v>
      </c>
      <c r="F48" s="55" t="s">
        <v>47</v>
      </c>
      <c r="G48" s="53" t="s">
        <v>77</v>
      </c>
      <c r="H48" s="56"/>
      <c r="I48" s="57"/>
      <c r="J48" s="57"/>
      <c r="K48" s="57">
        <v>8</v>
      </c>
      <c r="L48" s="57"/>
      <c r="M48" s="57"/>
      <c r="N48" s="57" t="str">
        <f>SUM(I48:M48)</f>
        <v>0</v>
      </c>
      <c r="O48" s="58"/>
      <c r="P48" s="57"/>
      <c r="Q48" s="57" t="s">
        <v>213</v>
      </c>
      <c r="R48" s="57"/>
      <c r="S48" s="55"/>
      <c r="T48" s="55" t="s">
        <v>214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215</v>
      </c>
      <c r="C49" s="59">
        <v>2517</v>
      </c>
      <c r="D49" s="53" t="s">
        <v>216</v>
      </c>
      <c r="E49" s="53" t="s">
        <v>217</v>
      </c>
      <c r="F49" s="55" t="s">
        <v>34</v>
      </c>
      <c r="G49" s="53" t="s">
        <v>125</v>
      </c>
      <c r="H49" s="56"/>
      <c r="I49" s="57"/>
      <c r="J49" s="57"/>
      <c r="K49" s="57"/>
      <c r="L49" s="57">
        <v>15</v>
      </c>
      <c r="M49" s="57"/>
      <c r="N49" s="57" t="str">
        <f>SUM(I49:M49)</f>
        <v>0</v>
      </c>
      <c r="O49" s="58"/>
      <c r="P49" s="57"/>
      <c r="Q49" s="57">
        <v>2025</v>
      </c>
      <c r="R49" s="57">
        <v>75</v>
      </c>
      <c r="S49" s="55"/>
      <c r="T49" s="55" t="s">
        <v>218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219</v>
      </c>
      <c r="C50" s="47">
        <v>2730</v>
      </c>
      <c r="D50" s="46" t="s">
        <v>220</v>
      </c>
      <c r="E50" s="46" t="s">
        <v>221</v>
      </c>
      <c r="F50" s="38" t="s">
        <v>222</v>
      </c>
      <c r="G50" s="46" t="s">
        <v>52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420</v>
      </c>
      <c r="Q50" s="49"/>
      <c r="R50" s="49"/>
      <c r="S50" s="38"/>
      <c r="T50" s="38" t="s">
        <v>59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223</v>
      </c>
      <c r="C51" s="59">
        <v>2125</v>
      </c>
      <c r="D51" s="53" t="s">
        <v>224</v>
      </c>
      <c r="E51" s="53" t="s">
        <v>225</v>
      </c>
      <c r="F51" s="55" t="s">
        <v>47</v>
      </c>
      <c r="G51" s="53" t="s">
        <v>52</v>
      </c>
      <c r="H51" s="56"/>
      <c r="I51" s="57"/>
      <c r="J51" s="57">
        <v>6</v>
      </c>
      <c r="K51" s="57"/>
      <c r="L51" s="57"/>
      <c r="M51" s="57"/>
      <c r="N51" s="57" t="str">
        <f>SUM(I51:M51)</f>
        <v>0</v>
      </c>
      <c r="O51" s="58"/>
      <c r="P51" s="57"/>
      <c r="Q51" s="57">
        <v>1230</v>
      </c>
      <c r="R51" s="57"/>
      <c r="S51" s="55"/>
      <c r="T51" s="55" t="s">
        <v>226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227</v>
      </c>
      <c r="C52" s="59">
        <v>3340</v>
      </c>
      <c r="D52" s="53" t="s">
        <v>228</v>
      </c>
      <c r="E52" s="53" t="s">
        <v>229</v>
      </c>
      <c r="F52" s="55" t="s">
        <v>230</v>
      </c>
      <c r="G52" s="53" t="s">
        <v>52</v>
      </c>
      <c r="H52" s="56"/>
      <c r="I52" s="57"/>
      <c r="J52" s="57"/>
      <c r="K52" s="57">
        <v>4</v>
      </c>
      <c r="L52" s="57"/>
      <c r="M52" s="57"/>
      <c r="N52" s="57" t="str">
        <f>SUM(I52:M52)</f>
        <v>0</v>
      </c>
      <c r="O52" s="58"/>
      <c r="P52" s="57"/>
      <c r="Q52" s="57">
        <v>660</v>
      </c>
      <c r="R52" s="57"/>
      <c r="S52" s="55"/>
      <c r="T52" s="55" t="s">
        <v>59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231</v>
      </c>
      <c r="C53" s="59">
        <v>2395</v>
      </c>
      <c r="D53" s="53" t="s">
        <v>232</v>
      </c>
      <c r="E53" s="53" t="s">
        <v>233</v>
      </c>
      <c r="F53" s="55" t="s">
        <v>47</v>
      </c>
      <c r="G53" s="53" t="s">
        <v>42</v>
      </c>
      <c r="H53" s="56"/>
      <c r="I53" s="57"/>
      <c r="J53" s="57"/>
      <c r="K53" s="57"/>
      <c r="L53" s="57">
        <v>5</v>
      </c>
      <c r="M53" s="57"/>
      <c r="N53" s="57" t="str">
        <f>SUM(I53:M53)</f>
        <v>0</v>
      </c>
      <c r="O53" s="58"/>
      <c r="P53" s="57"/>
      <c r="Q53" s="57">
        <v>875</v>
      </c>
      <c r="R53" s="57">
        <v>25</v>
      </c>
      <c r="S53" s="55"/>
      <c r="T53" s="55" t="s">
        <v>129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234</v>
      </c>
      <c r="C54" s="47">
        <v>1646</v>
      </c>
      <c r="D54" s="46" t="s">
        <v>235</v>
      </c>
      <c r="E54" s="46" t="s">
        <v>236</v>
      </c>
      <c r="F54" s="38" t="s">
        <v>95</v>
      </c>
      <c r="G54" s="46" t="s">
        <v>66</v>
      </c>
      <c r="H54" s="48"/>
      <c r="I54" s="49"/>
      <c r="J54" s="49">
        <v>4</v>
      </c>
      <c r="K54" s="49"/>
      <c r="L54" s="49"/>
      <c r="M54" s="49"/>
      <c r="N54" s="49" t="str">
        <f>SUM(I54:M54)</f>
        <v>0</v>
      </c>
      <c r="O54" s="50"/>
      <c r="P54" s="49">
        <v>640</v>
      </c>
      <c r="Q54" s="49"/>
      <c r="R54" s="49"/>
      <c r="S54" s="38"/>
      <c r="T54" s="38" t="s">
        <v>237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238</v>
      </c>
      <c r="C55" s="59">
        <v>80001</v>
      </c>
      <c r="D55" s="53" t="s">
        <v>239</v>
      </c>
      <c r="E55" s="53" t="s">
        <v>240</v>
      </c>
      <c r="F55" s="55" t="s">
        <v>57</v>
      </c>
      <c r="G55" s="53" t="s">
        <v>77</v>
      </c>
      <c r="H55" s="56"/>
      <c r="I55" s="57"/>
      <c r="J55" s="57"/>
      <c r="K55" s="57"/>
      <c r="L55" s="57"/>
      <c r="M55" s="57">
        <v>20</v>
      </c>
      <c r="N55" s="57" t="str">
        <f>SUM(I55:M55)</f>
        <v>0</v>
      </c>
      <c r="O55" s="58"/>
      <c r="P55" s="57">
        <v>2200</v>
      </c>
      <c r="Q55" s="57"/>
      <c r="R55" s="57"/>
      <c r="S55" s="55" t="s">
        <v>241</v>
      </c>
      <c r="T55" s="55" t="s">
        <v>242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54</v>
      </c>
      <c r="C56" s="47">
        <v>94711</v>
      </c>
      <c r="D56" s="46" t="s">
        <v>243</v>
      </c>
      <c r="E56" s="46" t="s">
        <v>244</v>
      </c>
      <c r="F56" s="38" t="s">
        <v>245</v>
      </c>
      <c r="G56" s="46" t="s">
        <v>52</v>
      </c>
      <c r="H56" s="48"/>
      <c r="I56" s="49"/>
      <c r="J56" s="49"/>
      <c r="K56" s="49"/>
      <c r="L56" s="49">
        <v>1</v>
      </c>
      <c r="M56" s="49"/>
      <c r="N56" s="49" t="str">
        <f>SUM(I56:M56)</f>
        <v>0</v>
      </c>
      <c r="O56" s="50"/>
      <c r="P56" s="49">
        <v>500</v>
      </c>
      <c r="Q56" s="49"/>
      <c r="R56" s="49">
        <v>20</v>
      </c>
      <c r="S56" s="38" t="s">
        <v>246</v>
      </c>
      <c r="T56" s="38" t="s">
        <v>247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248</v>
      </c>
      <c r="C57" s="54">
        <v>50056</v>
      </c>
      <c r="D57" s="53" t="s">
        <v>249</v>
      </c>
      <c r="E57" s="53" t="s">
        <v>250</v>
      </c>
      <c r="F57" s="55" t="s">
        <v>251</v>
      </c>
      <c r="G57" s="53" t="s">
        <v>125</v>
      </c>
      <c r="H57" s="56"/>
      <c r="I57" s="57"/>
      <c r="J57" s="57"/>
      <c r="K57" s="57"/>
      <c r="L57" s="57"/>
      <c r="M57" s="57">
        <v>26</v>
      </c>
      <c r="N57" s="57" t="str">
        <f>SUM(I57:M57)</f>
        <v>0</v>
      </c>
      <c r="O57" s="58"/>
      <c r="P57" s="57"/>
      <c r="Q57" s="57">
        <v>2832.96</v>
      </c>
      <c r="R57" s="57"/>
      <c r="S57" s="55" t="s">
        <v>252</v>
      </c>
      <c r="T57" s="55" t="s">
        <v>253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248</v>
      </c>
      <c r="C58" s="54">
        <v>50057</v>
      </c>
      <c r="D58" s="53" t="s">
        <v>249</v>
      </c>
      <c r="E58" s="53" t="s">
        <v>254</v>
      </c>
      <c r="F58" s="55" t="s">
        <v>255</v>
      </c>
      <c r="G58" s="53" t="s">
        <v>125</v>
      </c>
      <c r="H58" s="56"/>
      <c r="I58" s="57"/>
      <c r="J58" s="57"/>
      <c r="K58" s="57"/>
      <c r="L58" s="57"/>
      <c r="M58" s="57">
        <v>50</v>
      </c>
      <c r="N58" s="57" t="str">
        <f>SUM(I58:M58)</f>
        <v>0</v>
      </c>
      <c r="O58" s="58"/>
      <c r="P58" s="57"/>
      <c r="Q58" s="57">
        <v>5448</v>
      </c>
      <c r="R58" s="57"/>
      <c r="S58" s="55" t="s">
        <v>256</v>
      </c>
      <c r="T58" s="55" t="s">
        <v>257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248</v>
      </c>
      <c r="C59" s="54">
        <v>50056</v>
      </c>
      <c r="D59" s="53" t="s">
        <v>258</v>
      </c>
      <c r="E59" s="53" t="s">
        <v>259</v>
      </c>
      <c r="F59" s="55" t="s">
        <v>251</v>
      </c>
      <c r="G59" s="53" t="s">
        <v>125</v>
      </c>
      <c r="H59" s="56"/>
      <c r="I59" s="57"/>
      <c r="J59" s="57"/>
      <c r="K59" s="57"/>
      <c r="L59" s="57"/>
      <c r="M59" s="57">
        <v>25</v>
      </c>
      <c r="N59" s="57" t="str">
        <f>SUM(I59:M59)</f>
        <v>0</v>
      </c>
      <c r="O59" s="58"/>
      <c r="P59" s="57"/>
      <c r="Q59" s="57">
        <v>2724</v>
      </c>
      <c r="R59" s="57"/>
      <c r="S59" s="55" t="s">
        <v>260</v>
      </c>
      <c r="T59" s="55" t="s">
        <v>261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248</v>
      </c>
      <c r="C60" s="54">
        <v>50056</v>
      </c>
      <c r="D60" s="53" t="s">
        <v>262</v>
      </c>
      <c r="E60" s="53" t="s">
        <v>263</v>
      </c>
      <c r="F60" s="55" t="s">
        <v>255</v>
      </c>
      <c r="G60" s="53" t="s">
        <v>58</v>
      </c>
      <c r="H60" s="56"/>
      <c r="I60" s="57"/>
      <c r="J60" s="57"/>
      <c r="K60" s="57"/>
      <c r="L60" s="57"/>
      <c r="M60" s="57">
        <v>51</v>
      </c>
      <c r="N60" s="57" t="str">
        <f>SUM(I60:M60)</f>
        <v>0</v>
      </c>
      <c r="O60" s="58"/>
      <c r="P60" s="57"/>
      <c r="Q60" s="57">
        <v>5556.96</v>
      </c>
      <c r="R60" s="57"/>
      <c r="S60" s="55" t="s">
        <v>264</v>
      </c>
      <c r="T60" s="55" t="s">
        <v>265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266</v>
      </c>
      <c r="C61" s="47">
        <v>4099</v>
      </c>
      <c r="D61" s="46" t="s">
        <v>267</v>
      </c>
      <c r="E61" s="46" t="s">
        <v>268</v>
      </c>
      <c r="F61" s="38" t="s">
        <v>34</v>
      </c>
      <c r="G61" s="46" t="s">
        <v>77</v>
      </c>
      <c r="H61" s="48"/>
      <c r="I61" s="49"/>
      <c r="J61" s="49"/>
      <c r="K61" s="49">
        <v>3</v>
      </c>
      <c r="L61" s="49"/>
      <c r="M61" s="49"/>
      <c r="N61" s="49" t="str">
        <f>SUM(I61:M61)</f>
        <v>0</v>
      </c>
      <c r="O61" s="50"/>
      <c r="P61" s="49">
        <v>600</v>
      </c>
      <c r="Q61" s="49"/>
      <c r="R61" s="49">
        <v>60</v>
      </c>
      <c r="S61" s="38"/>
      <c r="T61" s="38" t="s">
        <v>269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270</v>
      </c>
      <c r="C62" s="47">
        <v>2456</v>
      </c>
      <c r="D62" s="46" t="s">
        <v>271</v>
      </c>
      <c r="E62" s="46" t="s">
        <v>272</v>
      </c>
      <c r="F62" s="38" t="s">
        <v>57</v>
      </c>
      <c r="G62" s="46" t="s">
        <v>77</v>
      </c>
      <c r="H62" s="48"/>
      <c r="I62" s="49"/>
      <c r="J62" s="49">
        <v>3</v>
      </c>
      <c r="K62" s="49"/>
      <c r="L62" s="49"/>
      <c r="M62" s="49"/>
      <c r="N62" s="49" t="str">
        <f>SUM(I62:M62)</f>
        <v>0</v>
      </c>
      <c r="O62" s="50"/>
      <c r="P62" s="49">
        <v>40</v>
      </c>
      <c r="Q62" s="49"/>
      <c r="R62" s="49"/>
      <c r="S62" s="38"/>
      <c r="T62" s="38" t="s">
        <v>273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54</v>
      </c>
      <c r="C63" s="47">
        <v>92702</v>
      </c>
      <c r="D63" s="46" t="s">
        <v>274</v>
      </c>
      <c r="E63" s="46" t="s">
        <v>275</v>
      </c>
      <c r="F63" s="38" t="s">
        <v>71</v>
      </c>
      <c r="G63" s="46" t="s">
        <v>125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226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276</v>
      </c>
      <c r="C64" s="59">
        <v>4385</v>
      </c>
      <c r="D64" s="53" t="s">
        <v>277</v>
      </c>
      <c r="E64" s="53" t="s">
        <v>278</v>
      </c>
      <c r="F64" s="55" t="s">
        <v>279</v>
      </c>
      <c r="G64" s="53" t="s">
        <v>52</v>
      </c>
      <c r="H64" s="56"/>
      <c r="I64" s="57"/>
      <c r="J64" s="57"/>
      <c r="K64" s="57"/>
      <c r="L64" s="57">
        <v>15</v>
      </c>
      <c r="M64" s="57"/>
      <c r="N64" s="57" t="str">
        <f>SUM(I64:M64)</f>
        <v>0</v>
      </c>
      <c r="O64" s="58"/>
      <c r="P64" s="57"/>
      <c r="Q64" s="57">
        <v>1950</v>
      </c>
      <c r="R64" s="57"/>
      <c r="S64" s="55"/>
      <c r="T64" s="55" t="s">
        <v>59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280</v>
      </c>
      <c r="C65" s="47">
        <v>4425</v>
      </c>
      <c r="D65" s="46" t="s">
        <v>281</v>
      </c>
      <c r="E65" s="46" t="s">
        <v>282</v>
      </c>
      <c r="F65" s="38" t="s">
        <v>57</v>
      </c>
      <c r="G65" s="46" t="s">
        <v>52</v>
      </c>
      <c r="H65" s="48"/>
      <c r="I65" s="49"/>
      <c r="J65" s="49"/>
      <c r="K65" s="49">
        <v>2</v>
      </c>
      <c r="L65" s="49"/>
      <c r="M65" s="49"/>
      <c r="N65" s="49" t="str">
        <f>SUM(I65:M65)</f>
        <v>0</v>
      </c>
      <c r="O65" s="50"/>
      <c r="P65" s="49">
        <v>380</v>
      </c>
      <c r="Q65" s="49"/>
      <c r="R65" s="49"/>
      <c r="S65" s="38"/>
      <c r="T65" s="38" t="s">
        <v>283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54</v>
      </c>
      <c r="C66" s="47">
        <v>4077</v>
      </c>
      <c r="D66" s="46" t="s">
        <v>284</v>
      </c>
      <c r="E66" s="46" t="s">
        <v>285</v>
      </c>
      <c r="F66" s="38" t="s">
        <v>57</v>
      </c>
      <c r="G66" s="46" t="s">
        <v>58</v>
      </c>
      <c r="H66" s="48"/>
      <c r="I66" s="49"/>
      <c r="J66" s="49"/>
      <c r="K66" s="49"/>
      <c r="L66" s="49"/>
      <c r="M66" s="49"/>
      <c r="N66" s="49" t="str">
        <f>SUM(I66:M66)</f>
        <v>0</v>
      </c>
      <c r="O66" s="50"/>
      <c r="P66" s="49">
        <v>-490</v>
      </c>
      <c r="Q66" s="49"/>
      <c r="R66" s="49"/>
      <c r="S66" s="38"/>
      <c r="T66" s="38" t="s">
        <v>286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287</v>
      </c>
      <c r="C67" s="47">
        <v>4391</v>
      </c>
      <c r="D67" s="46" t="s">
        <v>288</v>
      </c>
      <c r="E67" s="46" t="s">
        <v>289</v>
      </c>
      <c r="F67" s="38" t="s">
        <v>34</v>
      </c>
      <c r="G67" s="46" t="s">
        <v>52</v>
      </c>
      <c r="H67" s="48"/>
      <c r="I67" s="49"/>
      <c r="J67" s="49"/>
      <c r="K67" s="49">
        <v>4</v>
      </c>
      <c r="L67" s="49"/>
      <c r="M67" s="49"/>
      <c r="N67" s="49" t="str">
        <f>SUM(I67:M67)</f>
        <v>0</v>
      </c>
      <c r="O67" s="50"/>
      <c r="P67" s="49">
        <v>720</v>
      </c>
      <c r="Q67" s="49"/>
      <c r="R67" s="49"/>
      <c r="S67" s="38"/>
      <c r="T67" s="38" t="s">
        <v>129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290</v>
      </c>
      <c r="C68" s="51">
        <v>500057</v>
      </c>
      <c r="D68" s="46" t="s">
        <v>291</v>
      </c>
      <c r="E68" s="46" t="s">
        <v>292</v>
      </c>
      <c r="F68" s="38" t="s">
        <v>87</v>
      </c>
      <c r="G68" s="46" t="s">
        <v>125</v>
      </c>
      <c r="H68" s="48"/>
      <c r="I68" s="49"/>
      <c r="J68" s="49"/>
      <c r="K68" s="49"/>
      <c r="L68" s="49"/>
      <c r="M68" s="49">
        <v>3</v>
      </c>
      <c r="N68" s="49" t="str">
        <f>SUM(I68:M68)</f>
        <v>0</v>
      </c>
      <c r="O68" s="50"/>
      <c r="P68" s="49"/>
      <c r="Q68" s="49">
        <v>0</v>
      </c>
      <c r="R68" s="49"/>
      <c r="S68" s="38" t="s">
        <v>293</v>
      </c>
      <c r="T68" s="38" t="s">
        <v>294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0">
        <v>64</v>
      </c>
      <c r="B69" s="61" t="s">
        <v>295</v>
      </c>
      <c r="C69" s="62">
        <v>2187</v>
      </c>
      <c r="D69" s="61" t="s">
        <v>296</v>
      </c>
      <c r="E69" s="61" t="s">
        <v>297</v>
      </c>
      <c r="F69" s="63" t="s">
        <v>47</v>
      </c>
      <c r="G69" s="61" t="s">
        <v>52</v>
      </c>
      <c r="H69" s="64"/>
      <c r="I69" s="65"/>
      <c r="J69" s="65"/>
      <c r="K69" s="65"/>
      <c r="L69" s="65">
        <v>15</v>
      </c>
      <c r="M69" s="65"/>
      <c r="N69" s="65" t="str">
        <f>SUM(I69:M69)</f>
        <v>0</v>
      </c>
      <c r="O69" s="66"/>
      <c r="P69" s="65"/>
      <c r="Q69" s="65">
        <v>2100</v>
      </c>
      <c r="R69" s="65"/>
      <c r="S69" s="63"/>
      <c r="T69" s="63" t="s">
        <v>298</v>
      </c>
      <c r="U69" s="63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299</v>
      </c>
      <c r="C70" s="59">
        <v>2077</v>
      </c>
      <c r="D70" s="53" t="s">
        <v>300</v>
      </c>
      <c r="E70" s="53" t="s">
        <v>301</v>
      </c>
      <c r="F70" s="55" t="s">
        <v>124</v>
      </c>
      <c r="G70" s="53" t="s">
        <v>42</v>
      </c>
      <c r="H70" s="56"/>
      <c r="I70" s="57"/>
      <c r="J70" s="57"/>
      <c r="K70" s="57">
        <v>4</v>
      </c>
      <c r="L70" s="57"/>
      <c r="M70" s="57"/>
      <c r="N70" s="57" t="str">
        <f>SUM(I70:M70)</f>
        <v>0</v>
      </c>
      <c r="O70" s="58"/>
      <c r="P70" s="57"/>
      <c r="Q70" s="57">
        <v>680</v>
      </c>
      <c r="R70" s="57"/>
      <c r="S70" s="55"/>
      <c r="T70" s="55" t="s">
        <v>129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302</v>
      </c>
      <c r="C71" s="47">
        <v>5109</v>
      </c>
      <c r="D71" s="46" t="s">
        <v>303</v>
      </c>
      <c r="E71" s="46" t="s">
        <v>304</v>
      </c>
      <c r="F71" s="38" t="s">
        <v>47</v>
      </c>
      <c r="G71" s="46" t="s">
        <v>52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440</v>
      </c>
      <c r="Q71" s="49"/>
      <c r="R71" s="49"/>
      <c r="S71" s="38"/>
      <c r="T71" s="38" t="s">
        <v>129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305</v>
      </c>
      <c r="C72" s="47">
        <v>4826</v>
      </c>
      <c r="D72" s="46" t="s">
        <v>306</v>
      </c>
      <c r="E72" s="46" t="s">
        <v>307</v>
      </c>
      <c r="F72" s="38" t="s">
        <v>160</v>
      </c>
      <c r="G72" s="46" t="s">
        <v>77</v>
      </c>
      <c r="H72" s="48"/>
      <c r="I72" s="49"/>
      <c r="J72" s="49">
        <v>1</v>
      </c>
      <c r="K72" s="49">
        <v>3</v>
      </c>
      <c r="L72" s="49"/>
      <c r="M72" s="49"/>
      <c r="N72" s="49" t="str">
        <f>SUM(I72:M72)</f>
        <v>0</v>
      </c>
      <c r="O72" s="50"/>
      <c r="P72" s="49">
        <v>590</v>
      </c>
      <c r="Q72" s="49"/>
      <c r="R72" s="49"/>
      <c r="S72" s="38"/>
      <c r="T72" s="38" t="s">
        <v>308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309</v>
      </c>
      <c r="C73" s="47">
        <v>239</v>
      </c>
      <c r="D73" s="46" t="s">
        <v>310</v>
      </c>
      <c r="E73" s="46" t="s">
        <v>311</v>
      </c>
      <c r="F73" s="38" t="s">
        <v>112</v>
      </c>
      <c r="G73" s="46" t="s">
        <v>35</v>
      </c>
      <c r="H73" s="48"/>
      <c r="I73" s="49"/>
      <c r="J73" s="49">
        <v>3</v>
      </c>
      <c r="K73" s="49"/>
      <c r="L73" s="49"/>
      <c r="M73" s="49"/>
      <c r="N73" s="49" t="str">
        <f>SUM(I73:M73)</f>
        <v>0</v>
      </c>
      <c r="O73" s="50"/>
      <c r="P73" s="49">
        <v>690</v>
      </c>
      <c r="Q73" s="49"/>
      <c r="R73" s="49">
        <v>30</v>
      </c>
      <c r="S73" s="38"/>
      <c r="T73" s="38" t="s">
        <v>312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313</v>
      </c>
      <c r="C74" s="47">
        <v>4537</v>
      </c>
      <c r="D74" s="46" t="s">
        <v>314</v>
      </c>
      <c r="E74" s="46" t="s">
        <v>315</v>
      </c>
      <c r="F74" s="38" t="s">
        <v>160</v>
      </c>
      <c r="G74" s="46" t="s">
        <v>42</v>
      </c>
      <c r="H74" s="48"/>
      <c r="I74" s="49"/>
      <c r="J74" s="49"/>
      <c r="K74" s="49">
        <v>1</v>
      </c>
      <c r="L74" s="49"/>
      <c r="M74" s="49"/>
      <c r="N74" s="49" t="str">
        <f>SUM(I74:M74)</f>
        <v>0</v>
      </c>
      <c r="O74" s="50"/>
      <c r="P74" s="49">
        <v>220</v>
      </c>
      <c r="Q74" s="49"/>
      <c r="R74" s="49"/>
      <c r="S74" s="38"/>
      <c r="T74" s="38" t="s">
        <v>316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317</v>
      </c>
      <c r="C75" s="59">
        <v>92737</v>
      </c>
      <c r="D75" s="53" t="s">
        <v>318</v>
      </c>
      <c r="E75" s="53" t="s">
        <v>319</v>
      </c>
      <c r="F75" s="55" t="s">
        <v>112</v>
      </c>
      <c r="G75" s="53" t="s">
        <v>42</v>
      </c>
      <c r="H75" s="56"/>
      <c r="I75" s="57"/>
      <c r="J75" s="57"/>
      <c r="K75" s="57"/>
      <c r="L75" s="57">
        <v>1</v>
      </c>
      <c r="M75" s="57"/>
      <c r="N75" s="57" t="str">
        <f>SUM(I75:M75)</f>
        <v>0</v>
      </c>
      <c r="O75" s="58"/>
      <c r="P75" s="57"/>
      <c r="Q75" s="57">
        <v>230</v>
      </c>
      <c r="R75" s="57"/>
      <c r="S75" s="55"/>
      <c r="T75" s="55" t="s">
        <v>129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320</v>
      </c>
      <c r="C76" s="47">
        <v>4260</v>
      </c>
      <c r="D76" s="46" t="s">
        <v>321</v>
      </c>
      <c r="E76" s="46" t="s">
        <v>322</v>
      </c>
      <c r="F76" s="38" t="s">
        <v>47</v>
      </c>
      <c r="G76" s="46" t="s">
        <v>42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270</v>
      </c>
      <c r="Q76" s="49"/>
      <c r="R76" s="49"/>
      <c r="S76" s="38"/>
      <c r="T76" s="38" t="s">
        <v>323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324</v>
      </c>
      <c r="C77" s="47">
        <v>4339</v>
      </c>
      <c r="D77" s="46" t="s">
        <v>325</v>
      </c>
      <c r="E77" s="46" t="s">
        <v>326</v>
      </c>
      <c r="F77" s="38" t="s">
        <v>327</v>
      </c>
      <c r="G77" s="46" t="s">
        <v>58</v>
      </c>
      <c r="H77" s="48"/>
      <c r="I77" s="49"/>
      <c r="J77" s="49"/>
      <c r="K77" s="49"/>
      <c r="L77" s="49"/>
      <c r="M77" s="49"/>
      <c r="N77" s="49" t="str">
        <f>SUM(I77:M77)</f>
        <v>0</v>
      </c>
      <c r="O77" s="50"/>
      <c r="P77" s="49">
        <v>0</v>
      </c>
      <c r="Q77" s="49"/>
      <c r="R77" s="49"/>
      <c r="S77" s="38" t="s">
        <v>328</v>
      </c>
      <c r="T77" s="38" t="s">
        <v>329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330</v>
      </c>
      <c r="C78" s="47">
        <v>5412</v>
      </c>
      <c r="D78" s="46" t="s">
        <v>331</v>
      </c>
      <c r="E78" s="46" t="s">
        <v>332</v>
      </c>
      <c r="F78" s="38" t="s">
        <v>333</v>
      </c>
      <c r="G78" s="46" t="s">
        <v>66</v>
      </c>
      <c r="H78" s="48"/>
      <c r="I78" s="49"/>
      <c r="J78" s="49"/>
      <c r="K78" s="49">
        <v>9</v>
      </c>
      <c r="L78" s="49"/>
      <c r="M78" s="49"/>
      <c r="N78" s="49" t="str">
        <f>SUM(I78:M78)</f>
        <v>0</v>
      </c>
      <c r="O78" s="50"/>
      <c r="P78" s="49">
        <v>990</v>
      </c>
      <c r="Q78" s="49"/>
      <c r="R78" s="49">
        <v>90</v>
      </c>
      <c r="S78" s="38"/>
      <c r="T78" s="38" t="s">
        <v>334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335</v>
      </c>
      <c r="C79" s="59">
        <v>3640</v>
      </c>
      <c r="D79" s="53" t="s">
        <v>336</v>
      </c>
      <c r="E79" s="53" t="s">
        <v>337</v>
      </c>
      <c r="F79" s="55" t="s">
        <v>87</v>
      </c>
      <c r="G79" s="53" t="s">
        <v>125</v>
      </c>
      <c r="H79" s="56"/>
      <c r="I79" s="57"/>
      <c r="J79" s="57"/>
      <c r="K79" s="57">
        <v>20</v>
      </c>
      <c r="L79" s="57"/>
      <c r="M79" s="57"/>
      <c r="N79" s="57" t="str">
        <f>SUM(I79:M79)</f>
        <v>0</v>
      </c>
      <c r="O79" s="58"/>
      <c r="P79" s="57"/>
      <c r="Q79" s="57">
        <v>2600</v>
      </c>
      <c r="R79" s="57"/>
      <c r="S79" s="55"/>
      <c r="T79" s="55" t="s">
        <v>338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339</v>
      </c>
      <c r="C80" s="59">
        <v>105</v>
      </c>
      <c r="D80" s="53" t="s">
        <v>340</v>
      </c>
      <c r="E80" s="53" t="s">
        <v>341</v>
      </c>
      <c r="F80" s="55" t="s">
        <v>76</v>
      </c>
      <c r="G80" s="53" t="s">
        <v>58</v>
      </c>
      <c r="H80" s="56"/>
      <c r="I80" s="57"/>
      <c r="J80" s="57"/>
      <c r="K80" s="57">
        <v>2</v>
      </c>
      <c r="L80" s="57"/>
      <c r="M80" s="57"/>
      <c r="N80" s="57" t="str">
        <f>SUM(I80:M80)</f>
        <v>0</v>
      </c>
      <c r="O80" s="58"/>
      <c r="P80" s="57"/>
      <c r="Q80" s="57">
        <v>340</v>
      </c>
      <c r="R80" s="57"/>
      <c r="S80" s="55"/>
      <c r="T80" s="55" t="s">
        <v>342</v>
      </c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343</v>
      </c>
      <c r="C81" s="59">
        <v>3233</v>
      </c>
      <c r="D81" s="53" t="s">
        <v>344</v>
      </c>
      <c r="E81" s="53" t="s">
        <v>345</v>
      </c>
      <c r="F81" s="55" t="s">
        <v>47</v>
      </c>
      <c r="G81" s="53" t="s">
        <v>35</v>
      </c>
      <c r="H81" s="56"/>
      <c r="I81" s="57"/>
      <c r="J81" s="57"/>
      <c r="K81" s="57"/>
      <c r="L81" s="57">
        <v>5</v>
      </c>
      <c r="M81" s="57"/>
      <c r="N81" s="57" t="str">
        <f>SUM(I81:M81)</f>
        <v>0</v>
      </c>
      <c r="O81" s="58"/>
      <c r="P81" s="57"/>
      <c r="Q81" s="57">
        <v>850</v>
      </c>
      <c r="R81" s="57"/>
      <c r="S81" s="55"/>
      <c r="T81" s="55" t="s">
        <v>346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347</v>
      </c>
      <c r="C82" s="47">
        <v>3848</v>
      </c>
      <c r="D82" s="46" t="s">
        <v>348</v>
      </c>
      <c r="E82" s="46" t="s">
        <v>349</v>
      </c>
      <c r="F82" s="38" t="s">
        <v>124</v>
      </c>
      <c r="G82" s="46" t="s">
        <v>125</v>
      </c>
      <c r="H82" s="48"/>
      <c r="I82" s="49"/>
      <c r="J82" s="49"/>
      <c r="K82" s="49">
        <v>2</v>
      </c>
      <c r="L82" s="49"/>
      <c r="M82" s="49"/>
      <c r="N82" s="49" t="str">
        <f>SUM(I82:M82)</f>
        <v>0</v>
      </c>
      <c r="O82" s="50"/>
      <c r="P82" s="49">
        <v>380</v>
      </c>
      <c r="Q82" s="49"/>
      <c r="R82" s="49"/>
      <c r="S82" s="38"/>
      <c r="T82" s="38" t="s">
        <v>129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2">
        <v>78</v>
      </c>
      <c r="B83" s="53" t="s">
        <v>350</v>
      </c>
      <c r="C83" s="59">
        <v>2207</v>
      </c>
      <c r="D83" s="53" t="s">
        <v>351</v>
      </c>
      <c r="E83" s="53" t="s">
        <v>352</v>
      </c>
      <c r="F83" s="55" t="s">
        <v>47</v>
      </c>
      <c r="G83" s="53" t="s">
        <v>77</v>
      </c>
      <c r="H83" s="56"/>
      <c r="I83" s="57"/>
      <c r="J83" s="57"/>
      <c r="K83" s="57">
        <v>20</v>
      </c>
      <c r="L83" s="57"/>
      <c r="M83" s="57"/>
      <c r="N83" s="57" t="str">
        <f>SUM(I83:M83)</f>
        <v>0</v>
      </c>
      <c r="O83" s="58"/>
      <c r="P83" s="57"/>
      <c r="Q83" s="57">
        <v>2500</v>
      </c>
      <c r="R83" s="57"/>
      <c r="S83" s="55"/>
      <c r="T83" s="55" t="s">
        <v>353</v>
      </c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2">
        <v>79</v>
      </c>
      <c r="B84" s="53" t="s">
        <v>354</v>
      </c>
      <c r="C84" s="59">
        <v>1029</v>
      </c>
      <c r="D84" s="53" t="s">
        <v>355</v>
      </c>
      <c r="E84" s="53" t="s">
        <v>356</v>
      </c>
      <c r="F84" s="55" t="s">
        <v>357</v>
      </c>
      <c r="G84" s="53" t="s">
        <v>35</v>
      </c>
      <c r="H84" s="56"/>
      <c r="I84" s="57"/>
      <c r="J84" s="57"/>
      <c r="K84" s="57"/>
      <c r="L84" s="57">
        <v>30</v>
      </c>
      <c r="M84" s="57"/>
      <c r="N84" s="57" t="str">
        <f>SUM(I84:M84)</f>
        <v>0</v>
      </c>
      <c r="O84" s="58"/>
      <c r="P84" s="57"/>
      <c r="Q84" s="57">
        <v>3900</v>
      </c>
      <c r="R84" s="57"/>
      <c r="S84" s="55"/>
      <c r="T84" s="55" t="s">
        <v>358</v>
      </c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54</v>
      </c>
      <c r="C85" s="47">
        <v>4440</v>
      </c>
      <c r="D85" s="46" t="s">
        <v>359</v>
      </c>
      <c r="E85" s="46" t="s">
        <v>360</v>
      </c>
      <c r="F85" s="38" t="s">
        <v>57</v>
      </c>
      <c r="G85" s="46" t="s">
        <v>35</v>
      </c>
      <c r="H85" s="48"/>
      <c r="I85" s="49"/>
      <c r="J85" s="49"/>
      <c r="K85" s="49"/>
      <c r="L85" s="49"/>
      <c r="M85" s="49"/>
      <c r="N85" s="49" t="str">
        <f>SUM(I85:M85)</f>
        <v>0</v>
      </c>
      <c r="O85" s="50"/>
      <c r="P85" s="49">
        <v>0</v>
      </c>
      <c r="Q85" s="49"/>
      <c r="R85" s="49"/>
      <c r="S85" s="38"/>
      <c r="T85" s="38" t="s">
        <v>361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2">
        <v>81</v>
      </c>
      <c r="B86" s="53" t="s">
        <v>362</v>
      </c>
      <c r="C86" s="59">
        <v>1141</v>
      </c>
      <c r="D86" s="53" t="s">
        <v>363</v>
      </c>
      <c r="E86" s="53" t="s">
        <v>364</v>
      </c>
      <c r="F86" s="55" t="s">
        <v>112</v>
      </c>
      <c r="G86" s="53" t="s">
        <v>42</v>
      </c>
      <c r="H86" s="56"/>
      <c r="I86" s="57"/>
      <c r="J86" s="57"/>
      <c r="K86" s="57">
        <v>7</v>
      </c>
      <c r="L86" s="57"/>
      <c r="M86" s="57"/>
      <c r="N86" s="57" t="str">
        <f>SUM(I86:M86)</f>
        <v>0</v>
      </c>
      <c r="O86" s="58"/>
      <c r="P86" s="57"/>
      <c r="Q86" s="57">
        <v>1260</v>
      </c>
      <c r="R86" s="57">
        <v>0</v>
      </c>
      <c r="S86" s="55"/>
      <c r="T86" s="55" t="s">
        <v>365</v>
      </c>
      <c r="U86" s="5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54</v>
      </c>
      <c r="C87" s="47">
        <v>92566</v>
      </c>
      <c r="D87" s="46" t="s">
        <v>366</v>
      </c>
      <c r="E87" s="46" t="s">
        <v>367</v>
      </c>
      <c r="F87" s="38" t="s">
        <v>368</v>
      </c>
      <c r="G87" s="46" t="s">
        <v>35</v>
      </c>
      <c r="H87" s="48"/>
      <c r="I87" s="49"/>
      <c r="J87" s="49"/>
      <c r="K87" s="49"/>
      <c r="L87" s="49">
        <v>12</v>
      </c>
      <c r="M87" s="49"/>
      <c r="N87" s="49" t="str">
        <f>SUM(I87:M87)</f>
        <v>0</v>
      </c>
      <c r="O87" s="50"/>
      <c r="P87" s="49">
        <v>1740</v>
      </c>
      <c r="Q87" s="49"/>
      <c r="R87" s="49">
        <v>60</v>
      </c>
      <c r="S87" s="38"/>
      <c r="T87" s="38" t="s">
        <v>369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370</v>
      </c>
      <c r="C88" s="47">
        <v>5947</v>
      </c>
      <c r="D88" s="46" t="s">
        <v>371</v>
      </c>
      <c r="E88" s="46" t="s">
        <v>372</v>
      </c>
      <c r="F88" s="38" t="s">
        <v>160</v>
      </c>
      <c r="G88" s="46" t="s">
        <v>35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440</v>
      </c>
      <c r="Q88" s="49"/>
      <c r="R88" s="49"/>
      <c r="S88" s="38"/>
      <c r="T88" s="38" t="s">
        <v>373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2">
        <v>84</v>
      </c>
      <c r="B89" s="53" t="s">
        <v>374</v>
      </c>
      <c r="C89" s="59">
        <v>1302</v>
      </c>
      <c r="D89" s="53" t="s">
        <v>375</v>
      </c>
      <c r="E89" s="53" t="s">
        <v>376</v>
      </c>
      <c r="F89" s="55" t="s">
        <v>47</v>
      </c>
      <c r="G89" s="53" t="s">
        <v>35</v>
      </c>
      <c r="H89" s="56"/>
      <c r="I89" s="57"/>
      <c r="J89" s="57"/>
      <c r="K89" s="57"/>
      <c r="L89" s="57">
        <v>3</v>
      </c>
      <c r="M89" s="57"/>
      <c r="N89" s="57" t="str">
        <f>SUM(I89:M89)</f>
        <v>0</v>
      </c>
      <c r="O89" s="58"/>
      <c r="P89" s="57"/>
      <c r="Q89" s="57">
        <v>0</v>
      </c>
      <c r="R89" s="57"/>
      <c r="S89" s="55"/>
      <c r="T89" s="55" t="s">
        <v>377</v>
      </c>
      <c r="U89" s="5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378</v>
      </c>
      <c r="C90" s="47">
        <v>60033</v>
      </c>
      <c r="D90" s="46" t="s">
        <v>379</v>
      </c>
      <c r="E90" s="46" t="s">
        <v>380</v>
      </c>
      <c r="F90" s="38" t="s">
        <v>87</v>
      </c>
      <c r="G90" s="46" t="s">
        <v>77</v>
      </c>
      <c r="H90" s="48"/>
      <c r="I90" s="49"/>
      <c r="J90" s="49"/>
      <c r="K90" s="49"/>
      <c r="L90" s="49">
        <v>4</v>
      </c>
      <c r="M90" s="49"/>
      <c r="N90" s="49" t="str">
        <f>SUM(I90:M90)</f>
        <v>0</v>
      </c>
      <c r="O90" s="50"/>
      <c r="P90" s="49">
        <v>400</v>
      </c>
      <c r="Q90" s="49"/>
      <c r="R90" s="49"/>
      <c r="S90" s="38"/>
      <c r="T90" s="38" t="s">
        <v>381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54</v>
      </c>
      <c r="C91" s="47">
        <v>3007</v>
      </c>
      <c r="D91" s="46" t="s">
        <v>382</v>
      </c>
      <c r="E91" s="46" t="s">
        <v>383</v>
      </c>
      <c r="F91" s="38" t="s">
        <v>95</v>
      </c>
      <c r="G91" s="46" t="s">
        <v>66</v>
      </c>
      <c r="H91" s="48"/>
      <c r="I91" s="49"/>
      <c r="J91" s="49"/>
      <c r="K91" s="49"/>
      <c r="L91" s="49">
        <v>23</v>
      </c>
      <c r="M91" s="49"/>
      <c r="N91" s="49" t="str">
        <f>SUM(I91:M91)</f>
        <v>0</v>
      </c>
      <c r="O91" s="50"/>
      <c r="P91" s="49">
        <v>3105</v>
      </c>
      <c r="Q91" s="49"/>
      <c r="R91" s="49">
        <v>115</v>
      </c>
      <c r="S91" s="38" t="s">
        <v>246</v>
      </c>
      <c r="T91" s="38" t="s">
        <v>384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2">
        <v>87</v>
      </c>
      <c r="B92" s="53" t="s">
        <v>385</v>
      </c>
      <c r="C92" s="59">
        <v>500051</v>
      </c>
      <c r="D92" s="53" t="s">
        <v>386</v>
      </c>
      <c r="E92" s="53" t="s">
        <v>387</v>
      </c>
      <c r="F92" s="55" t="s">
        <v>47</v>
      </c>
      <c r="G92" s="53" t="s">
        <v>58</v>
      </c>
      <c r="H92" s="56"/>
      <c r="I92" s="57"/>
      <c r="J92" s="57"/>
      <c r="K92" s="57"/>
      <c r="L92" s="57"/>
      <c r="M92" s="57">
        <v>10</v>
      </c>
      <c r="N92" s="57" t="str">
        <f>SUM(I92:M92)</f>
        <v>0</v>
      </c>
      <c r="O92" s="58"/>
      <c r="P92" s="57">
        <v>1030</v>
      </c>
      <c r="Q92" s="57"/>
      <c r="R92" s="57"/>
      <c r="S92" s="55" t="s">
        <v>388</v>
      </c>
      <c r="T92" s="55" t="s">
        <v>389</v>
      </c>
      <c r="U92" s="5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390</v>
      </c>
      <c r="C93" s="47">
        <v>5060</v>
      </c>
      <c r="D93" s="46" t="s">
        <v>391</v>
      </c>
      <c r="E93" s="46" t="s">
        <v>392</v>
      </c>
      <c r="F93" s="38" t="s">
        <v>57</v>
      </c>
      <c r="G93" s="46" t="s">
        <v>35</v>
      </c>
      <c r="H93" s="48"/>
      <c r="I93" s="49"/>
      <c r="J93" s="49">
        <v>2</v>
      </c>
      <c r="K93" s="49"/>
      <c r="L93" s="49"/>
      <c r="M93" s="49"/>
      <c r="N93" s="49" t="str">
        <f>SUM(I93:M93)</f>
        <v>0</v>
      </c>
      <c r="O93" s="50"/>
      <c r="P93" s="49">
        <v>500</v>
      </c>
      <c r="Q93" s="49"/>
      <c r="R93" s="49">
        <v>20</v>
      </c>
      <c r="S93" s="38"/>
      <c r="T93" s="38" t="s">
        <v>393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394</v>
      </c>
      <c r="C94" s="47">
        <v>1126</v>
      </c>
      <c r="D94" s="46" t="s">
        <v>395</v>
      </c>
      <c r="E94" s="46" t="s">
        <v>396</v>
      </c>
      <c r="F94" s="38" t="s">
        <v>397</v>
      </c>
      <c r="G94" s="46" t="s">
        <v>42</v>
      </c>
      <c r="H94" s="48"/>
      <c r="I94" s="49"/>
      <c r="J94" s="49"/>
      <c r="K94" s="49"/>
      <c r="L94" s="49">
        <v>8</v>
      </c>
      <c r="M94" s="49"/>
      <c r="N94" s="49" t="str">
        <f>SUM(I94:M94)</f>
        <v>0</v>
      </c>
      <c r="O94" s="50"/>
      <c r="P94" s="49">
        <v>1160</v>
      </c>
      <c r="Q94" s="49"/>
      <c r="R94" s="49"/>
      <c r="S94" s="38"/>
      <c r="T94" s="38" t="s">
        <v>398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54</v>
      </c>
      <c r="C95" s="47">
        <v>2002</v>
      </c>
      <c r="D95" s="46" t="s">
        <v>399</v>
      </c>
      <c r="E95" s="46" t="s">
        <v>400</v>
      </c>
      <c r="F95" s="38" t="s">
        <v>87</v>
      </c>
      <c r="G95" s="46" t="s">
        <v>66</v>
      </c>
      <c r="H95" s="48"/>
      <c r="I95" s="49"/>
      <c r="J95" s="49"/>
      <c r="K95" s="49"/>
      <c r="L95" s="49">
        <v>3</v>
      </c>
      <c r="M95" s="49"/>
      <c r="N95" s="49" t="str">
        <f>SUM(I95:M95)</f>
        <v>0</v>
      </c>
      <c r="O95" s="50"/>
      <c r="P95" s="49">
        <v>525</v>
      </c>
      <c r="Q95" s="49"/>
      <c r="R95" s="49"/>
      <c r="S95" s="38"/>
      <c r="T95" s="38" t="s">
        <v>129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401</v>
      </c>
      <c r="C96" s="47"/>
      <c r="D96" s="46" t="s">
        <v>402</v>
      </c>
      <c r="E96" s="46"/>
      <c r="F96" s="38" t="s">
        <v>112</v>
      </c>
      <c r="G96" s="46" t="s">
        <v>403</v>
      </c>
      <c r="H96" s="48"/>
      <c r="I96" s="49"/>
      <c r="J96" s="49"/>
      <c r="K96" s="49">
        <v>2</v>
      </c>
      <c r="L96" s="49"/>
      <c r="M96" s="49"/>
      <c r="N96" s="49" t="str">
        <f>SUM(I96:M96)</f>
        <v>0</v>
      </c>
      <c r="O96" s="50">
        <v>2</v>
      </c>
      <c r="P96" s="49">
        <v>200</v>
      </c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404</v>
      </c>
      <c r="C97" s="47">
        <v>4969</v>
      </c>
      <c r="D97" s="46" t="s">
        <v>405</v>
      </c>
      <c r="E97" s="46" t="s">
        <v>406</v>
      </c>
      <c r="F97" s="38" t="s">
        <v>87</v>
      </c>
      <c r="G97" s="46" t="s">
        <v>403</v>
      </c>
      <c r="H97" s="48"/>
      <c r="I97" s="49"/>
      <c r="J97" s="49">
        <v>5</v>
      </c>
      <c r="K97" s="49"/>
      <c r="L97" s="49"/>
      <c r="M97" s="49"/>
      <c r="N97" s="49" t="str">
        <f>SUM(I97:M97)</f>
        <v>0</v>
      </c>
      <c r="O97" s="50"/>
      <c r="P97" s="49">
        <v>625</v>
      </c>
      <c r="Q97" s="49"/>
      <c r="R97" s="49"/>
      <c r="S97" s="38"/>
      <c r="T97" s="38" t="s">
        <v>129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