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<sst xmlns="http://schemas.openxmlformats.org/spreadsheetml/2006/main" uniqueCount="174">
  <si>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</si>
  <si>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</si>
  <si>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</si>
  <si>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</si>
  <si>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</si>
  <si>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</si>
  <si>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</si>
  <si>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</si>
  <si>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</si>
  <si>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</si>
  <si>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</si>
  <si>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</si>
  <si>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</si>
  <si>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</si>
  <si>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</si>
  <si>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</si>
  <si>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</si>
  <si>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</si>
  <si>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</si>
  <si>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</si>
  <si>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</si>
  <si>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</si>
  <si>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</si>
  <si>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</si>
  <si>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</si>
  <si>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</si>
  <si>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</si>
  <si>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</si>
  <si>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</si>
  <si>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</si>
  <si>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Кораблестроителей, д. 30</t>
  </si>
  <si>
    <t>ЖК Морской каскад, Центр ментальной арифметики smarty rids 8-960-203-77-07</t>
  </si>
  <si>
    <t>12:00-14:00</t>
  </si>
  <si>
    <t>Федор</t>
  </si>
  <si>
    <t>не раньше 12!!! созвон.</t>
  </si>
  <si>
    <t>Клиент№6457</t>
  </si>
  <si>
    <t>СПб, пр. Тореза, д. 82</t>
  </si>
  <si>
    <t>кв. 21, 3йэтаж, 8-904-337-65-98 Василий, 8-952-224-54-26 Наталья</t>
  </si>
  <si>
    <t>14:00-18:00</t>
  </si>
  <si>
    <t>ЧИСТЫЕ БУТЫЛИ!!! созвон за час, чтобы были на месте</t>
  </si>
  <si>
    <t>Клиент№1888</t>
  </si>
  <si>
    <t>СПб, ул. Среднерогатская, д.20</t>
  </si>
  <si>
    <t>кв.470,  строение 1, 5 парадная  8-911-018-04-22</t>
  </si>
  <si>
    <t>10:00-13:00</t>
  </si>
  <si>
    <t>Дмитрий</t>
  </si>
  <si>
    <t>Возить в указанный промежуток! с 13!</t>
  </si>
  <si>
    <t>СПб, пр. Обуховской Обороны, д. 195</t>
  </si>
  <si>
    <t>кв. 444, 8-921-385-80-47</t>
  </si>
  <si>
    <t>10:00-14:00</t>
  </si>
  <si>
    <t>СОЗВОН ЗА 2 ЧАСА!!
Мы должны БЫЛИ 40р</t>
  </si>
  <si>
    <t>Пятый сезон</t>
  </si>
  <si>
    <t>Спб,  Невский проспект, д.74/76</t>
  </si>
  <si>
    <t>литера А, помещение 54-11, (Парадная справа от кафе Чебурум, код 11)  8-831-420-62-28 доб.100</t>
  </si>
  <si>
    <t>10:00-22:00</t>
  </si>
  <si>
    <t>с ндс</t>
  </si>
  <si>
    <t>г. Павловск, СПб, Конюшенная ул. д. 26</t>
  </si>
  <si>
    <t>кв. 3, 931-77-50</t>
  </si>
  <si>
    <t>Фахри</t>
  </si>
  <si>
    <t>утром никого не будет!</t>
  </si>
  <si>
    <t>водоносов</t>
  </si>
  <si>
    <t>СПБ, пр. Косыгина д. 23</t>
  </si>
  <si>
    <t>К1, КВ.223, 14 этаж, 2- я парадная, 8-969-702-26-32</t>
  </si>
  <si>
    <t>2 бут в зачёт</t>
  </si>
  <si>
    <t>разовый</t>
  </si>
  <si>
    <t>СПБ, ул. Фёдора Абрамова, д. 23/1</t>
  </si>
  <si>
    <t>кв.1091, 8-921-657-07-40</t>
  </si>
  <si>
    <t>11:00-14:00</t>
  </si>
  <si>
    <t xml:space="preserve">2 - Бутыль 19 литров с ручкой
 2 - Пробка для бутылей 19 литров
 50 - Чашка кофейная пластиковая
 1 - ЧЕК (1-й раз)
 1 - Помпа СТАНДАРТ
 </t>
  </si>
  <si>
    <t>обязательно в этот промежуток времени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</si>
  <si>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</si>
  <si>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</si>
  <si>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</si>
  <si>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10:00-17:00</t>
  </si>
  <si>
    <t>НОВЫЙ СЧЁТ Поставка №2 (4 из 4 бут) (доки на каждую поставку).отправлять с чёт на buh@stylegb.com</t>
  </si>
  <si>
    <t>СПб, пр. Славы, д.21</t>
  </si>
  <si>
    <t>кв.78, 8-921-969-53-75</t>
  </si>
  <si>
    <t>созвон</t>
  </si>
  <si>
    <t>Луганская</t>
  </si>
  <si>
    <t>СПб, ул. Одоевского д. 28</t>
  </si>
  <si>
    <t>кв 331, 924-80-90,  16 этаж, домофон 331</t>
  </si>
  <si>
    <t>11:00-15:00</t>
  </si>
  <si>
    <t>СПб, ул Караваевская д 24к1</t>
  </si>
  <si>
    <t>секонд хэнд, 8-904-552-51-26</t>
  </si>
  <si>
    <t>11:00-17:00</t>
  </si>
  <si>
    <t>созвон - объяснят как найти (арка рядом с пекарней)</t>
  </si>
  <si>
    <t>Клиент №4166</t>
  </si>
  <si>
    <t>СПБ г. Коммунар ул. Сельская д. 98</t>
  </si>
  <si>
    <t>8-921-441-08-92</t>
  </si>
  <si>
    <t>10:00-15:00</t>
  </si>
  <si>
    <t>ОБЯЗАТЕЛЕН СОЗВОН ЗА ЧАС БУДЕТ ПЕРЕГРУЗ В МАШИНУ ЧТОБЫ УСПЕЛИ ПОДЪЕХАТЬ</t>
  </si>
  <si>
    <t>г. Пушкин, СПб, ул. Оранжерейная, д. 42/35</t>
  </si>
  <si>
    <t>кв. 37, 2й этаж, 8-911-110-00-38</t>
  </si>
  <si>
    <t>созвон за 30 минут старый клиент (был  4091 из кв. 116, переехали)</t>
  </si>
  <si>
    <t>Клиент №1170</t>
  </si>
  <si>
    <t>СПб, Коломяжский пр. д. 20</t>
  </si>
  <si>
    <t>кв. 51, 8-950-004-16-69</t>
  </si>
  <si>
    <t>БУТЫЛИ ЧИСТЫЕ И АККУРАТНЫЕ !!! созвон заранее (клиент привередливый), С 14!</t>
  </si>
  <si>
    <t>СПб, ул. Гжатская д. 22к1</t>
  </si>
  <si>
    <t>кв.109, 8-931-980-06-54</t>
  </si>
  <si>
    <t>Клиент№6166</t>
  </si>
  <si>
    <t>СПБ, ул. Фёдора Абрамова, д. 16/1</t>
  </si>
  <si>
    <t>кв. 44, 8-911-246-78-47</t>
  </si>
  <si>
    <t>не раньше 18! бутыли чистые и аккуратные.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</si>
  <si>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</si>
  <si>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</si>
  <si>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</si>
  <si>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СПБ, бульвар Новаторов д. 63</t>
  </si>
  <si>
    <t>кв. 59, 8-900-650-25-08</t>
  </si>
  <si>
    <t>ЗАБИРАТЬ ПУСТУЮ ТАРУ!! У двери не оставлять</t>
  </si>
  <si>
    <t>СПб, ул. Беринга, д. 23к2</t>
  </si>
  <si>
    <t>кв. 490, 8-999-524-31-89</t>
  </si>
  <si>
    <t>10:00-12:00</t>
  </si>
  <si>
    <t>если не успеваете позвоните созвон</t>
  </si>
  <si>
    <t>СПб, ул. Студенческая, д. 10</t>
  </si>
  <si>
    <t>ТК Ланской, Керамист, секция А21 ,     409-50-81</t>
  </si>
  <si>
    <t>с 11 работают!! созвон.</t>
  </si>
  <si>
    <t>Кофейная Гамма</t>
  </si>
  <si>
    <t>СПб, Московский пр. д. 163</t>
  </si>
  <si>
    <t>Кофейная гамма, 388-35-71, 8-911-729-13-66, 388-35-71</t>
  </si>
  <si>
    <t>09:00-16:00</t>
  </si>
  <si>
    <t>. РАЗГРУЗКА со двора. сказали что в кофемашины не используют только для питья</t>
  </si>
  <si>
    <t>Клиент №6262</t>
  </si>
  <si>
    <t>СПб, ул. Савушкина д. 124</t>
  </si>
  <si>
    <t>кв.45, 8-981-737-87-03</t>
  </si>
  <si>
    <t>12:00-15:00</t>
  </si>
  <si>
    <t>с 18-30! днём никого не будет (не раньше 18!), созвон за час</t>
  </si>
  <si>
    <t>СПб, ул. Солдата Корзуна д. 26</t>
  </si>
  <si>
    <t>кв. 270 7-я парадная, 8-927-821-40-26</t>
  </si>
  <si>
    <t>СПб, Пушкинский район, Павловск, СНТ Славяночка-2</t>
  </si>
  <si>
    <t>5-я линия, д. 41, уч. 120, 8-921-724-29-08, 8-921-734-05-92</t>
  </si>
  <si>
    <t>3 бут в залог</t>
  </si>
  <si>
    <t>КАК МОЖНО РАНЬШЕ созвон за час! чтобы были дома, звонить на номер  8-921-734-05-9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</si>
  <si>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</si>
  <si>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</si>
  <si>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
МЫ должны были 50р</t>
  </si>
  <si>
    <t>ЛинПром Трейд (бывш ЛинПром)</t>
  </si>
  <si>
    <t>СПб, ул. Малая Зеленина д.1/22</t>
  </si>
  <si>
    <t>кв. 113, 8-906-225-93-89</t>
  </si>
  <si>
    <t>вход с парадной сдаст три бутыли на Гжатскую Натур., на Пискаревский, Непокоренных,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</si>
  <si>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</si>
  <si>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</si>
  <si>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</si>
  <si>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
Мы должны были 60р</t>
  </si>
  <si>
    <t>Клиент№4194</t>
  </si>
  <si>
    <t>СПб, ул. Маршала Говорова д. 12</t>
  </si>
  <si>
    <t>кв. 21, 8-921-759-32-76</t>
  </si>
  <si>
    <t>созвон!</t>
  </si>
  <si>
    <t>СПб, ул. Плуталова д. 11</t>
  </si>
  <si>
    <t>10:00-16:00</t>
  </si>
  <si>
    <t xml:space="preserve">4 - Вода Vilae 19л
 </t>
  </si>
  <si>
    <t>это охрана</t>
  </si>
  <si>
    <t>г. Пушкин, СПб, ул. Вячеслава Шишкова д. 14</t>
  </si>
  <si>
    <t>кв.5, 8-952-370-92-92</t>
  </si>
  <si>
    <t xml:space="preserve">1 - ЧЕК (1-й раз)
 1 - Помпа СТАНДАРТ
 </t>
  </si>
  <si>
    <t>Клиент№6717</t>
  </si>
  <si>
    <t>поселок Мурино, бульвар Менделеева д. 14</t>
  </si>
  <si>
    <t>кв. 34 , 8-967-591-08-42</t>
  </si>
  <si>
    <t>созвон!!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</si>
  <si>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</si>
  <si>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</si>
  <si>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</si>
  <si>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БУТЫЛИ ЧИСТЫЕ И АККУРАТНЫЕ! жалуются на фантики в воде и неплотные пробки</t>
  </si>
  <si>
    <t>СПб, ул. Крыленко д. 2</t>
  </si>
  <si>
    <t>кв. 103, 8-932-423-19-14</t>
  </si>
  <si>
    <t>созвон если не успеваете</t>
  </si>
  <si>
    <t>ИП Герасимов - Лента (ИП Надобников)</t>
  </si>
  <si>
    <t>СПб, ул. Софийская д. 8</t>
  </si>
  <si>
    <t>к1, Лит Б 8-921-374-43-73</t>
  </si>
  <si>
    <t>10:00-18:00</t>
  </si>
  <si>
    <t>переехали ,со стороны софийской наклейка "лодки, моторы".</t>
  </si>
  <si>
    <t>РАЗОВЫЙ</t>
  </si>
  <si>
    <t>СПб, ул. Туристская д. 24</t>
  </si>
  <si>
    <t>кв.624, 8-911-261-50-95</t>
  </si>
  <si>
    <t xml:space="preserve">2 - Бутыль 19 литров с ручкой
 2 - Пробка для бутылей 19 литров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</si>
</sst>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40" sqref="A4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93759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1020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6457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735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1888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2217</v>
      </c>
      <c r="D9" s="46" t="s">
        <v>46</v>
      </c>
      <c r="E9" s="46" t="s">
        <v>47</v>
      </c>
      <c r="F9" s="38" t="s">
        <v>48</v>
      </c>
      <c r="G9" s="46" t="s">
        <v>44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920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50</v>
      </c>
      <c r="C10" s="54">
        <v>94827</v>
      </c>
      <c r="D10" s="53" t="s">
        <v>51</v>
      </c>
      <c r="E10" s="53" t="s">
        <v>52</v>
      </c>
      <c r="F10" s="55" t="s">
        <v>53</v>
      </c>
      <c r="G10" s="53" t="s">
        <v>44</v>
      </c>
      <c r="H10" s="56"/>
      <c r="I10" s="57"/>
      <c r="J10" s="57"/>
      <c r="K10" s="57"/>
      <c r="L10" s="57">
        <v>5</v>
      </c>
      <c r="M10" s="57"/>
      <c r="N10" s="57" t="str">
        <f>SUM(I10:M10)</f>
        <v>0</v>
      </c>
      <c r="O10" s="58"/>
      <c r="P10" s="57"/>
      <c r="Q10" s="57">
        <v>850</v>
      </c>
      <c r="R10" s="57"/>
      <c r="S10" s="55"/>
      <c r="T10" s="55" t="s">
        <v>54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92241</v>
      </c>
      <c r="D11" s="46" t="s">
        <v>55</v>
      </c>
      <c r="E11" s="46" t="s">
        <v>56</v>
      </c>
      <c r="F11" s="38" t="s">
        <v>48</v>
      </c>
      <c r="G11" s="46" t="s">
        <v>57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51">
        <v>4305</v>
      </c>
      <c r="D12" s="46" t="s">
        <v>60</v>
      </c>
      <c r="E12" s="46" t="s">
        <v>61</v>
      </c>
      <c r="F12" s="38" t="s">
        <v>48</v>
      </c>
      <c r="G12" s="46" t="s">
        <v>44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 t="s">
        <v>62</v>
      </c>
      <c r="P12" s="49">
        <v>370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/>
      <c r="D13" s="46" t="s">
        <v>64</v>
      </c>
      <c r="E13" s="46" t="s">
        <v>65</v>
      </c>
      <c r="F13" s="38" t="s">
        <v>66</v>
      </c>
      <c r="G13" s="46" t="s">
        <v>33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1495</v>
      </c>
      <c r="Q13" s="49"/>
      <c r="R13" s="49"/>
      <c r="S13" s="38" t="s">
        <v>67</v>
      </c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4">
        <v>6721</v>
      </c>
      <c r="D14" s="53" t="s">
        <v>70</v>
      </c>
      <c r="E14" s="53" t="s">
        <v>71</v>
      </c>
      <c r="F14" s="55" t="s">
        <v>72</v>
      </c>
      <c r="G14" s="53" t="s">
        <v>57</v>
      </c>
      <c r="H14" s="56"/>
      <c r="I14" s="57"/>
      <c r="J14" s="57"/>
      <c r="K14" s="57">
        <v>2</v>
      </c>
      <c r="L14" s="57"/>
      <c r="M14" s="57"/>
      <c r="N14" s="57" t="str">
        <f>SUM(I14:M14)</f>
        <v>0</v>
      </c>
      <c r="O14" s="58"/>
      <c r="P14" s="57"/>
      <c r="Q14" s="57">
        <v>380</v>
      </c>
      <c r="R14" s="57"/>
      <c r="S14" s="55"/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1">
        <v>94659</v>
      </c>
      <c r="D15" s="46" t="s">
        <v>74</v>
      </c>
      <c r="E15" s="46" t="s">
        <v>75</v>
      </c>
      <c r="F15" s="38" t="s">
        <v>43</v>
      </c>
      <c r="G15" s="46" t="s">
        <v>44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1427</v>
      </c>
      <c r="D16" s="46" t="s">
        <v>78</v>
      </c>
      <c r="E16" s="46" t="s">
        <v>79</v>
      </c>
      <c r="F16" s="38" t="s">
        <v>80</v>
      </c>
      <c r="G16" s="46" t="s">
        <v>33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720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51">
        <v>94819</v>
      </c>
      <c r="D17" s="46" t="s">
        <v>81</v>
      </c>
      <c r="E17" s="46" t="s">
        <v>82</v>
      </c>
      <c r="F17" s="38" t="s">
        <v>83</v>
      </c>
      <c r="G17" s="46" t="s">
        <v>44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51">
        <v>94166</v>
      </c>
      <c r="D18" s="46" t="s">
        <v>86</v>
      </c>
      <c r="E18" s="46" t="s">
        <v>87</v>
      </c>
      <c r="F18" s="38" t="s">
        <v>88</v>
      </c>
      <c r="G18" s="46" t="s">
        <v>57</v>
      </c>
      <c r="H18" s="48"/>
      <c r="I18" s="49"/>
      <c r="J18" s="49"/>
      <c r="K18" s="49"/>
      <c r="L18" s="49">
        <v>6</v>
      </c>
      <c r="M18" s="49"/>
      <c r="N18" s="49" t="str">
        <f>SUM(I18:M18)</f>
        <v>0</v>
      </c>
      <c r="O18" s="50"/>
      <c r="P18" s="49">
        <v>1020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51">
        <v>94907</v>
      </c>
      <c r="D19" s="46" t="s">
        <v>90</v>
      </c>
      <c r="E19" s="46" t="s">
        <v>91</v>
      </c>
      <c r="F19" s="38" t="s">
        <v>48</v>
      </c>
      <c r="G19" s="46" t="s">
        <v>57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 t="s">
        <v>92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1170</v>
      </c>
      <c r="D20" s="46" t="s">
        <v>94</v>
      </c>
      <c r="E20" s="46" t="s">
        <v>95</v>
      </c>
      <c r="F20" s="38" t="s">
        <v>38</v>
      </c>
      <c r="G20" s="46" t="s">
        <v>33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400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51">
        <v>94730</v>
      </c>
      <c r="D21" s="46" t="s">
        <v>97</v>
      </c>
      <c r="E21" s="46" t="s">
        <v>98</v>
      </c>
      <c r="F21" s="38" t="s">
        <v>48</v>
      </c>
      <c r="G21" s="46" t="s">
        <v>33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51">
        <v>6166</v>
      </c>
      <c r="D22" s="46" t="s">
        <v>100</v>
      </c>
      <c r="E22" s="46" t="s">
        <v>101</v>
      </c>
      <c r="F22" s="38" t="s">
        <v>80</v>
      </c>
      <c r="G22" s="46" t="s">
        <v>33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440</v>
      </c>
      <c r="Q22" s="49"/>
      <c r="R22" s="49"/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29</v>
      </c>
      <c r="C23" s="47">
        <v>4461</v>
      </c>
      <c r="D23" s="46" t="s">
        <v>103</v>
      </c>
      <c r="E23" s="46" t="s">
        <v>104</v>
      </c>
      <c r="F23" s="38" t="s">
        <v>48</v>
      </c>
      <c r="G23" s="46" t="s">
        <v>57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29</v>
      </c>
      <c r="C24" s="47">
        <v>4928</v>
      </c>
      <c r="D24" s="46" t="s">
        <v>106</v>
      </c>
      <c r="E24" s="46" t="s">
        <v>107</v>
      </c>
      <c r="F24" s="38" t="s">
        <v>43</v>
      </c>
      <c r="G24" s="46" t="s">
        <v>57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615</v>
      </c>
      <c r="Q24" s="49"/>
      <c r="R24" s="49">
        <v>60</v>
      </c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3724</v>
      </c>
      <c r="D25" s="46" t="s">
        <v>109</v>
      </c>
      <c r="E25" s="46" t="s">
        <v>110</v>
      </c>
      <c r="F25" s="38" t="s">
        <v>111</v>
      </c>
      <c r="G25" s="46" t="s">
        <v>33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47">
        <v>3735</v>
      </c>
      <c r="D26" s="46" t="s">
        <v>113</v>
      </c>
      <c r="E26" s="46" t="s">
        <v>114</v>
      </c>
      <c r="F26" s="38" t="s">
        <v>88</v>
      </c>
      <c r="G26" s="46" t="s">
        <v>33</v>
      </c>
      <c r="H26" s="48"/>
      <c r="I26" s="49"/>
      <c r="J26" s="49"/>
      <c r="K26" s="49"/>
      <c r="L26" s="49">
        <v>1</v>
      </c>
      <c r="M26" s="49"/>
      <c r="N26" s="49" t="str">
        <f>SUM(I26:M26)</f>
        <v>0</v>
      </c>
      <c r="O26" s="50"/>
      <c r="P26" s="49">
        <v>230</v>
      </c>
      <c r="Q26" s="49"/>
      <c r="R26" s="49"/>
      <c r="S26" s="38"/>
      <c r="T26" s="38" t="s">
        <v>115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116</v>
      </c>
      <c r="C27" s="47">
        <v>696</v>
      </c>
      <c r="D27" s="46" t="s">
        <v>117</v>
      </c>
      <c r="E27" s="46" t="s">
        <v>118</v>
      </c>
      <c r="F27" s="38" t="s">
        <v>119</v>
      </c>
      <c r="G27" s="46" t="s">
        <v>44</v>
      </c>
      <c r="H27" s="48"/>
      <c r="I27" s="49"/>
      <c r="J27" s="49">
        <v>3</v>
      </c>
      <c r="K27" s="49"/>
      <c r="L27" s="49"/>
      <c r="M27" s="49"/>
      <c r="N27" s="49" t="str">
        <f>SUM(I27:M27)</f>
        <v>0</v>
      </c>
      <c r="O27" s="50"/>
      <c r="P27" s="49">
        <v>450</v>
      </c>
      <c r="Q27" s="49"/>
      <c r="R27" s="49"/>
      <c r="S27" s="38"/>
      <c r="T27" s="38" t="s">
        <v>120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121</v>
      </c>
      <c r="C28" s="51">
        <v>6262</v>
      </c>
      <c r="D28" s="46" t="s">
        <v>122</v>
      </c>
      <c r="E28" s="46" t="s">
        <v>123</v>
      </c>
      <c r="F28" s="38" t="s">
        <v>124</v>
      </c>
      <c r="G28" s="46" t="s">
        <v>33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490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47">
        <v>4643</v>
      </c>
      <c r="D29" s="46" t="s">
        <v>126</v>
      </c>
      <c r="E29" s="46" t="s">
        <v>127</v>
      </c>
      <c r="F29" s="38" t="s">
        <v>43</v>
      </c>
      <c r="G29" s="46" t="s">
        <v>57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555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29</v>
      </c>
      <c r="C30" s="47">
        <v>93744</v>
      </c>
      <c r="D30" s="46" t="s">
        <v>128</v>
      </c>
      <c r="E30" s="46" t="s">
        <v>129</v>
      </c>
      <c r="F30" s="38" t="s">
        <v>88</v>
      </c>
      <c r="G30" s="46" t="s">
        <v>57</v>
      </c>
      <c r="H30" s="48"/>
      <c r="I30" s="49"/>
      <c r="J30" s="49"/>
      <c r="K30" s="49"/>
      <c r="L30" s="49">
        <v>7</v>
      </c>
      <c r="M30" s="49"/>
      <c r="N30" s="49" t="str">
        <f>SUM(I30:M30)</f>
        <v>0</v>
      </c>
      <c r="O30" s="50" t="s">
        <v>130</v>
      </c>
      <c r="P30" s="49">
        <v>1400</v>
      </c>
      <c r="Q30" s="49"/>
      <c r="R30" s="49"/>
      <c r="S30" s="38"/>
      <c r="T30" s="38" t="s">
        <v>131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29</v>
      </c>
      <c r="C31" s="47">
        <v>4692</v>
      </c>
      <c r="D31" s="46" t="s">
        <v>132</v>
      </c>
      <c r="E31" s="46" t="s">
        <v>133</v>
      </c>
      <c r="F31" s="38" t="s">
        <v>48</v>
      </c>
      <c r="G31" s="46" t="s">
        <v>57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320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135</v>
      </c>
      <c r="C32" s="59">
        <v>3640</v>
      </c>
      <c r="D32" s="53" t="s">
        <v>136</v>
      </c>
      <c r="E32" s="53" t="s">
        <v>137</v>
      </c>
      <c r="F32" s="55" t="s">
        <v>48</v>
      </c>
      <c r="G32" s="53" t="s">
        <v>33</v>
      </c>
      <c r="H32" s="56"/>
      <c r="I32" s="57"/>
      <c r="J32" s="57">
        <v>2</v>
      </c>
      <c r="K32" s="57"/>
      <c r="L32" s="57"/>
      <c r="M32" s="57"/>
      <c r="N32" s="57" t="str">
        <f>SUM(I32:M32)</f>
        <v>0</v>
      </c>
      <c r="O32" s="58"/>
      <c r="P32" s="57"/>
      <c r="Q32" s="57">
        <v>490</v>
      </c>
      <c r="R32" s="57"/>
      <c r="S32" s="55"/>
      <c r="T32" s="55" t="s">
        <v>138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139</v>
      </c>
      <c r="C33" s="47">
        <v>5721</v>
      </c>
      <c r="D33" s="46" t="s">
        <v>140</v>
      </c>
      <c r="E33" s="46" t="s">
        <v>141</v>
      </c>
      <c r="F33" s="38" t="s">
        <v>43</v>
      </c>
      <c r="G33" s="46" t="s">
        <v>57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320</v>
      </c>
      <c r="Q33" s="49"/>
      <c r="R33" s="49"/>
      <c r="S33" s="38"/>
      <c r="T33" s="38" t="s">
        <v>142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143</v>
      </c>
      <c r="C34" s="47">
        <v>4194</v>
      </c>
      <c r="D34" s="46" t="s">
        <v>144</v>
      </c>
      <c r="E34" s="46" t="s">
        <v>145</v>
      </c>
      <c r="F34" s="38" t="s">
        <v>43</v>
      </c>
      <c r="G34" s="46" t="s">
        <v>57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920</v>
      </c>
      <c r="Q34" s="49"/>
      <c r="R34" s="49"/>
      <c r="S34" s="38"/>
      <c r="T34" s="38" t="s">
        <v>146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63</v>
      </c>
      <c r="C35" s="47"/>
      <c r="D35" s="46" t="s">
        <v>147</v>
      </c>
      <c r="E35" s="46"/>
      <c r="F35" s="38" t="s">
        <v>148</v>
      </c>
      <c r="G35" s="46" t="s">
        <v>33</v>
      </c>
      <c r="H35" s="48"/>
      <c r="I35" s="49"/>
      <c r="J35" s="49"/>
      <c r="K35" s="49"/>
      <c r="L35" s="49"/>
      <c r="M35" s="49">
        <v>4</v>
      </c>
      <c r="N35" s="49" t="str">
        <f>SUM(I35:M35)</f>
        <v>0</v>
      </c>
      <c r="O35" s="50"/>
      <c r="P35" s="49">
        <v>920</v>
      </c>
      <c r="Q35" s="49"/>
      <c r="R35" s="49"/>
      <c r="S35" s="38" t="s">
        <v>149</v>
      </c>
      <c r="T35" s="38" t="s">
        <v>150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59</v>
      </c>
      <c r="C36" s="51">
        <v>4329</v>
      </c>
      <c r="D36" s="46" t="s">
        <v>151</v>
      </c>
      <c r="E36" s="46" t="s">
        <v>152</v>
      </c>
      <c r="F36" s="38" t="s">
        <v>48</v>
      </c>
      <c r="G36" s="46" t="s">
        <v>57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710</v>
      </c>
      <c r="Q36" s="49"/>
      <c r="R36" s="49"/>
      <c r="S36" s="38" t="s">
        <v>153</v>
      </c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154</v>
      </c>
      <c r="C37" s="51">
        <v>6717</v>
      </c>
      <c r="D37" s="46" t="s">
        <v>155</v>
      </c>
      <c r="E37" s="46" t="s">
        <v>156</v>
      </c>
      <c r="F37" s="38" t="s">
        <v>88</v>
      </c>
      <c r="G37" s="46" t="s">
        <v>33</v>
      </c>
      <c r="H37" s="48"/>
      <c r="I37" s="49"/>
      <c r="J37" s="49"/>
      <c r="K37" s="49">
        <v>2</v>
      </c>
      <c r="L37" s="49"/>
      <c r="M37" s="49"/>
      <c r="N37" s="49" t="str">
        <f>SUM(I37:M37)</f>
        <v>0</v>
      </c>
      <c r="O37" s="50"/>
      <c r="P37" s="49">
        <v>380</v>
      </c>
      <c r="Q37" s="49"/>
      <c r="R37" s="49"/>
      <c r="S37" s="38"/>
      <c r="T37" s="38" t="s">
        <v>157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158</v>
      </c>
      <c r="C38" s="59">
        <v>92675</v>
      </c>
      <c r="D38" s="53" t="s">
        <v>159</v>
      </c>
      <c r="E38" s="53" t="s">
        <v>160</v>
      </c>
      <c r="F38" s="55" t="s">
        <v>83</v>
      </c>
      <c r="G38" s="53" t="s">
        <v>33</v>
      </c>
      <c r="H38" s="56"/>
      <c r="I38" s="57"/>
      <c r="J38" s="57"/>
      <c r="K38" s="57"/>
      <c r="L38" s="57">
        <v>4</v>
      </c>
      <c r="M38" s="57"/>
      <c r="N38" s="57" t="str">
        <f>SUM(I38:M38)</f>
        <v>0</v>
      </c>
      <c r="O38" s="58"/>
      <c r="P38" s="57"/>
      <c r="Q38" s="57">
        <v>680</v>
      </c>
      <c r="R38" s="57"/>
      <c r="S38" s="55"/>
      <c r="T38" s="55" t="s">
        <v>161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29</v>
      </c>
      <c r="C39" s="51">
        <v>94354</v>
      </c>
      <c r="D39" s="46" t="s">
        <v>162</v>
      </c>
      <c r="E39" s="46" t="s">
        <v>163</v>
      </c>
      <c r="F39" s="38" t="s">
        <v>43</v>
      </c>
      <c r="G39" s="46" t="s">
        <v>44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164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165</v>
      </c>
      <c r="C40" s="59">
        <v>140</v>
      </c>
      <c r="D40" s="53" t="s">
        <v>166</v>
      </c>
      <c r="E40" s="53" t="s">
        <v>167</v>
      </c>
      <c r="F40" s="55" t="s">
        <v>168</v>
      </c>
      <c r="G40" s="53" t="s">
        <v>44</v>
      </c>
      <c r="H40" s="56"/>
      <c r="I40" s="57"/>
      <c r="J40" s="57"/>
      <c r="K40" s="57">
        <v>5</v>
      </c>
      <c r="L40" s="57"/>
      <c r="M40" s="57"/>
      <c r="N40" s="57" t="str">
        <f>SUM(I40:M40)</f>
        <v>0</v>
      </c>
      <c r="O40" s="58"/>
      <c r="P40" s="57"/>
      <c r="Q40" s="57">
        <v>750</v>
      </c>
      <c r="R40" s="57"/>
      <c r="S40" s="55"/>
      <c r="T40" s="55" t="s">
        <v>169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170</v>
      </c>
      <c r="C41" s="47"/>
      <c r="D41" s="46" t="s">
        <v>171</v>
      </c>
      <c r="E41" s="46" t="s">
        <v>172</v>
      </c>
      <c r="F41" s="38" t="s">
        <v>66</v>
      </c>
      <c r="G41" s="46" t="s">
        <v>33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960</v>
      </c>
      <c r="Q41" s="49"/>
      <c r="R41" s="49"/>
      <c r="S41" s="38" t="s">
        <v>173</v>
      </c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