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<sst xmlns="http://schemas.openxmlformats.org/spreadsheetml/2006/main" uniqueCount="366">
  <si>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</si>
  <si>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</si>
  <si>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</si>
  <si>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</si>
  <si>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</si>
  <si>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</si>
  <si>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</si>
  <si>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</si>
  <si>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</si>
  <si>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</si>
  <si>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</si>
  <si>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</si>
  <si>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</si>
  <si>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</si>
  <si>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</si>
  <si>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</si>
  <si>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</si>
  <si>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</si>
  <si>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</si>
  <si>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</si>
  <si>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</si>
  <si>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</si>
  <si>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</si>
  <si>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</si>
  <si>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</si>
  <si>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</si>
  <si>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</si>
  <si>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</si>
  <si>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</si>
  <si>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</si>
  <si>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</si>
  <si>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</si>
  <si>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набережная Обводного канала д. 76</t>
  </si>
  <si>
    <t>8-921-846-47-85 Юлия</t>
  </si>
  <si>
    <t>09:00-12:00 13:30-17:00</t>
  </si>
  <si>
    <t>Александр</t>
  </si>
  <si>
    <t xml:space="preserve">18 - Сер.Кап. 1-й кат. 19л
 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</si>
  <si>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</si>
  <si>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</si>
  <si>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</si>
  <si>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</si>
  <si>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Надирбек</t>
  </si>
  <si>
    <t xml:space="preserve">20 - Сер.Кап. 1-й кат. 19л
 </t>
  </si>
  <si>
    <t>утром ЗА ЧАС СОЗВОН - данные на пропуск, подписывать АКТ и ттн (2 оставляем им 1 забераем себе) обязательно подпись и печать</t>
  </si>
  <si>
    <t>Клиент№5239</t>
  </si>
  <si>
    <t>поселок Аннино, Ленинградская область, ул.  Весенняя, д. 8</t>
  </si>
  <si>
    <t>кв. 8, 2-й этаж, 8-981-887-23-07</t>
  </si>
  <si>
    <t>10:00-13:00</t>
  </si>
  <si>
    <t>Вячеслав</t>
  </si>
  <si>
    <t>новые цены</t>
  </si>
  <si>
    <t>Водоносов</t>
  </si>
  <si>
    <t>СПб, Красное село, СПб,  ул. Суворова д. 13</t>
  </si>
  <si>
    <t>3й этаж, кв. 9, 741-73-09</t>
  </si>
  <si>
    <t>10:00-14:00</t>
  </si>
  <si>
    <t>новая цена</t>
  </si>
  <si>
    <t>РЖД (тендер)</t>
  </si>
  <si>
    <t>СПб, набережная Обводного канала д. 70к2</t>
  </si>
  <si>
    <t>Центр подготовки персонала, 8-921-637-41-02,</t>
  </si>
  <si>
    <t xml:space="preserve">4200 - Стаканчики для питьевой воды
 </t>
  </si>
  <si>
    <t>довозим 4200 стаканов , по безналу, новые цены,, ПОДПИСЫВАТЬ АКТ ПРИЁМА-ПЕРЕДАЧИ!!!!</t>
  </si>
  <si>
    <t>СПб, садоводство Торики, ул. Первая аллея</t>
  </si>
  <si>
    <t>8-905-257-04-85 Надежда</t>
  </si>
  <si>
    <t>10:00-15:00</t>
  </si>
  <si>
    <t>созвон заранее! дом за ул. Песочной ,созвон- объяснят как найти. новые цены</t>
  </si>
  <si>
    <t>г. Павловск, СПб, Конюшенная ул. д. 26</t>
  </si>
  <si>
    <t>кв. 3, 931-77-50</t>
  </si>
  <si>
    <t>Валерий</t>
  </si>
  <si>
    <t>Спб, ул. Антонова-Овсиенко д. 1</t>
  </si>
  <si>
    <t>к1, каб. 106, 8-906-276-04-22</t>
  </si>
  <si>
    <t>Федор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</si>
  <si>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</si>
  <si>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</si>
  <si>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</si>
  <si>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  НОВАЯ ЦЕНА</t>
  </si>
  <si>
    <t>ГАНГУТ</t>
  </si>
  <si>
    <t>Спб, Московское шоссе, д. 115</t>
  </si>
  <si>
    <t>8-964-349-74-11</t>
  </si>
  <si>
    <t>Владимир</t>
  </si>
  <si>
    <t>передать оригинал договора.</t>
  </si>
  <si>
    <t>г. Ломоносов, СПб, ул.  Федюнинского д. 5к4</t>
  </si>
  <si>
    <t>кв. 79, 2 этаж, 423-55-30</t>
  </si>
  <si>
    <t>12:00-17:00</t>
  </si>
  <si>
    <t>созвон заранее - по времени сориентировать,новая цена</t>
  </si>
  <si>
    <t>Спиридонов</t>
  </si>
  <si>
    <t>СПб, ул. Тамбасова д. 13 лит А</t>
  </si>
  <si>
    <t>730-34-63, 8-921-631-32-60  Бойцов Владимир</t>
  </si>
  <si>
    <t>новая цена, с 13 до 14 - обед (никого не будет)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</si>
  <si>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</si>
  <si>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</si>
  <si>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10:00-17:00</t>
  </si>
  <si>
    <t>созвон - объяснят как ехать.  новые цены</t>
  </si>
  <si>
    <t>Клиент №6956</t>
  </si>
  <si>
    <t>Красное Село, СПб,ул. Уланская д.3</t>
  </si>
  <si>
    <t>кв.33, 8-911-114-84-23</t>
  </si>
  <si>
    <t>15:00-17:00</t>
  </si>
  <si>
    <t>РАНЬШЕ НИКОГО НЕ БУДЕТ, созвон заранее</t>
  </si>
  <si>
    <t>Лотос</t>
  </si>
  <si>
    <t>СПб, Стачек пр-кт, д. 47</t>
  </si>
  <si>
    <t>Лит. Б., пом.1-Н 27, +7-812-331-39-50</t>
  </si>
  <si>
    <t>ПРОЕЗД С КАЛИНИА ,СОЗВОН УТРОМ ДЛЯ ПРОПУСКА,  ВОДИТЕЛЬ С ПАСПОРТОМ пускают только граждан РФ, договор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</si>
  <si>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</si>
  <si>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</si>
  <si>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</si>
  <si>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</si>
  <si>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</si>
  <si>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</si>
  <si>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Конкорд СПб (бывш Контур ) водоносов</t>
  </si>
  <si>
    <t>поселок Тельмана д. 60 литерЗк1</t>
  </si>
  <si>
    <t>8-931-288-28-12</t>
  </si>
  <si>
    <t>Фахри</t>
  </si>
  <si>
    <t>Если не успеваете обязательно позвоните новая цена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</si>
  <si>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</si>
  <si>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</si>
  <si>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</si>
  <si>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 новая цена</t>
  </si>
  <si>
    <t>Водоносов-ЭРГО-Пласт</t>
  </si>
  <si>
    <t>г. Пушкин, СПб, ул. Малиновская д. 11</t>
  </si>
  <si>
    <t>литер Б, офис 301, 302, 383-18-80 Моб.: +7 (922) 192-14-82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</si>
  <si>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</si>
  <si>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</si>
  <si>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</si>
  <si>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</si>
  <si>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СПб, ул. Глухая Зеленина д.6</t>
  </si>
  <si>
    <t>4-я парадная кв. 209, 8-952-377-89-20</t>
  </si>
  <si>
    <t>18:30-21:00</t>
  </si>
  <si>
    <t>будут дома с 18-30, не раньше!! оплата на сайте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</si>
  <si>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</si>
  <si>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</si>
  <si>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</si>
  <si>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СПб, ул. 2-я конная лахта д. 10</t>
  </si>
  <si>
    <t>8-929-106-01-23, 8-960-245-24-19</t>
  </si>
  <si>
    <t>созвон на второй номер,новые цены. по возможности пораньше</t>
  </si>
  <si>
    <t>г. Колпино, СПб, ул. Финляндская д. 16к1</t>
  </si>
  <si>
    <t>кафе Обед &amp; Банкет,  8-965-015-95-63</t>
  </si>
  <si>
    <t>10:00-18:00</t>
  </si>
  <si>
    <t xml:space="preserve">1 - ЧЕК (всегда)
 </t>
  </si>
  <si>
    <t>Чек   новая цена</t>
  </si>
  <si>
    <t>СПб, ул. Кубинская, д. 73 лит А</t>
  </si>
  <si>
    <t>8-921-951-82-73</t>
  </si>
  <si>
    <t>5- е ворота тут 2 клиента, созвон. ИП Ковальчук. звонить на номер 8-921-797-57-69 скажут куда отгружать. новая цена</t>
  </si>
  <si>
    <t>СПб, ул. Боровая д. 57</t>
  </si>
  <si>
    <t>457-55-24</t>
  </si>
  <si>
    <t>новая цена, с 10!</t>
  </si>
  <si>
    <t>Лик-Мед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</si>
  <si>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</si>
  <si>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</si>
  <si>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</si>
  <si>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новые цены.8-950-000-38-77</t>
  </si>
  <si>
    <t>АБЗ-Дорстрой водоносов</t>
  </si>
  <si>
    <t>СПб, проспект Героев, д. 33</t>
  </si>
  <si>
    <t>8-921-346-19-96 Илья</t>
  </si>
  <si>
    <t>новая цена,8-937-570-44-24 Искандер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</si>
  <si>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Клиент№5120</t>
  </si>
  <si>
    <t>СПб, г. Пушкин, Пушкинская ул. д. 8</t>
  </si>
  <si>
    <t>кв. 16, 2й этаж, 8-911-010-64-75</t>
  </si>
  <si>
    <t>18:00-21:00</t>
  </si>
  <si>
    <t>НОВАЯ ЦЕНА. с 18!</t>
  </si>
  <si>
    <t>МинТранс</t>
  </si>
  <si>
    <t>СПб, ул. Латышских Стрелков д. 12 литер А</t>
  </si>
  <si>
    <t>сооружение 1, вентиляционный киоск, 8-911-763-86-20</t>
  </si>
  <si>
    <t xml:space="preserve">3 - Сер.Кап. 1-й кат. 19л
 </t>
  </si>
  <si>
    <t>ТЕНДЕР, подписывать акт.8-911-763-86-20</t>
  </si>
  <si>
    <t>СПб, Свечной переулок д. 19 литер А</t>
  </si>
  <si>
    <t>вентиляционный киоск, 8-981-245-84-08</t>
  </si>
  <si>
    <t>ТЕНДЕР, подписывать акт.  8-981-245-84-08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</si>
  <si>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</si>
  <si>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</si>
  <si>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</si>
  <si>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</si>
  <si>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</si>
  <si>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</si>
  <si>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</si>
  <si>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</si>
  <si>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Современная Диагностическая Клиника +</t>
  </si>
  <si>
    <t>СПб, ул. Ушинского д.5</t>
  </si>
  <si>
    <t>к1, 2-й этаж, 424-12-21</t>
  </si>
  <si>
    <t>Алина</t>
  </si>
  <si>
    <t>СПб, ул. Демьяна Бедного д. 10к4</t>
  </si>
  <si>
    <t>кв. 150,  8-931-313-00-80</t>
  </si>
  <si>
    <t xml:space="preserve">24 - Вода ХАЛПИ 1.5л для собак
 </t>
  </si>
  <si>
    <t>от ОФВ, СОЗВОН ЗАРАНЕЕ!!!без доков и денег, 4 упаковки Халпи для собак</t>
  </si>
  <si>
    <t>Пушкин, СПб, посёлок Александровская, 5-я линия д. 17к</t>
  </si>
  <si>
    <t>8-952-261-00-11</t>
  </si>
  <si>
    <t>созвон заранее!новые цены</t>
  </si>
  <si>
    <t>Клиент№5060</t>
  </si>
  <si>
    <t>СПб, Морская набережная д. 15к2</t>
  </si>
  <si>
    <t>Гимназия №642 , 8-981-713-28-31</t>
  </si>
  <si>
    <t>КАБИНЕТ 23, забирать пустую тару. БЫТЬ ВНИМАТЕЛЬНЫМИ! не туда разносите воду,тут 2 клиента. новые цены. оплатят на карту Мите</t>
  </si>
  <si>
    <t>СПб, ул. Курская д. 28</t>
  </si>
  <si>
    <t>автосервис Persona, 8-911-114-37-50, 926-92-28</t>
  </si>
  <si>
    <t>Фанерный</t>
  </si>
  <si>
    <t>СПб, посёлок Понтонный, ул. Фанерная д. 5</t>
  </si>
  <si>
    <t>648-16-15(доб.2242), 8-921-356-48-83</t>
  </si>
  <si>
    <t>В 1с - СВЕЗА,на СКЛАД. 18 бут В ОФИС. завтра на склад довезти 15 бут
НОВЫЕ ЦЕНЫ по 100р/бут.</t>
  </si>
  <si>
    <t>СПб, Каменоостровский пр., д. 18/11</t>
  </si>
  <si>
    <t>вход с ул. Мира д. 18/11,  "Толстый фраер", 232-30-56</t>
  </si>
  <si>
    <t>СПб, поселок Шушары, ул. Первомайская, д. 15</t>
  </si>
  <si>
    <t>кв. 155, 88-921-444-58-54</t>
  </si>
  <si>
    <t>новые цены.  созвон , если не успеваете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</si>
  <si>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</si>
  <si>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</si>
  <si>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</si>
  <si>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</si>
  <si>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</si>
  <si>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Клент№1233</t>
  </si>
  <si>
    <t>Колпино, СПб, бульвар Трудящихся д. 27</t>
  </si>
  <si>
    <t>тур-фирма Флагмантур 970-38-77</t>
  </si>
  <si>
    <t>11:00-18:00</t>
  </si>
  <si>
    <t>с 11 работают,
новые цены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</si>
  <si>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</si>
  <si>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</si>
  <si>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</si>
  <si>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 xml:space="preserve">8 - Вода 6л.
 </t>
  </si>
  <si>
    <t>СПб, ул. Малая Балканская, д. 20</t>
  </si>
  <si>
    <t>кв 184. 8-967-342-27-94 Екатерина</t>
  </si>
  <si>
    <t>Обязательно за час созвон. Забрать пустую тару (уезжают)</t>
  </si>
  <si>
    <t>Айрин</t>
  </si>
  <si>
    <t>г. Колпино,СПб, ул. Финляндская д. 24А</t>
  </si>
  <si>
    <t>984-91-67</t>
  </si>
  <si>
    <t>9:00-15:00</t>
  </si>
  <si>
    <t>СПб, ул. Варшавская, д. 6к1</t>
  </si>
  <si>
    <t>центр Эстетики Аристократка, 305-35-03</t>
  </si>
  <si>
    <t>СПб, посёлок Шушары, ул. Вишерская, д. 18</t>
  </si>
  <si>
    <t>кв. 54, 7 этаж, 8-900-632-02-57, 8-904-559-39-92</t>
  </si>
  <si>
    <t>15:00-18:00</t>
  </si>
  <si>
    <t>с 15 не раньше!!созвон!! ПРОБКИ ПРОВЕРИТЬ ЧТОБЫ БЫЛИ ПЛОТНО ЗАКРЫТЫ.новые цены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</si>
  <si>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</si>
  <si>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</si>
  <si>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</si>
  <si>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16!</t>
  </si>
  <si>
    <t>Феалко Мария</t>
  </si>
  <si>
    <t>г. Колпино, СПб, Павловская ул. д. 70</t>
  </si>
  <si>
    <t>кв.86,  8-911-786-36-73</t>
  </si>
  <si>
    <t>11:00-17:00</t>
  </si>
  <si>
    <t>ОБЯЗАТЕЛЬНО СОЗВОН ЗА ЧАС!! Пакет Большая семья на 80 бут Поставка №17 (48 из 80)у них 2 адреса,см БАЗУ.</t>
  </si>
  <si>
    <t>г. Колпино, СПб, Пролетарская ул. д. 60</t>
  </si>
  <si>
    <t>магазин 5-ка 2 этаж, магазин нижнего белья 8-911-962-38-02</t>
  </si>
  <si>
    <t>NaN</t>
  </si>
  <si>
    <t>Пакет Большая семья на 80 бут Поставка №18 (52 из 80)  ,у них 2 адреса,см БАЗУ. с 11 работают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</si>
  <si>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</si>
  <si>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</si>
  <si>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</si>
  <si>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Передать доки.ТЕНДЕР ПОДПИСЫВАТЬ АКТ НА ТАРУ. Доки старого образца особое заполнение см. папку Договор 145/2018 от 20.12.2018 г.</t>
  </si>
  <si>
    <t>Красное Село, СПб</t>
  </si>
  <si>
    <t>СНТ Ветеран, участок 92,  недалеко от ж.д. станции, 8-911-152-96-24</t>
  </si>
  <si>
    <t>СОЗВОН ЗА ЧАС!!!</t>
  </si>
  <si>
    <t>ЛВР аутсорсинг и снабжение водономика</t>
  </si>
  <si>
    <t>СПб, ул. Ташкентская, д. 3к3 литер Б</t>
  </si>
  <si>
    <t>8-950-001-78-78, доп. номер : 8-981-175-15-64</t>
  </si>
  <si>
    <t>созвон. на Ташкентскую отправлять только : Владимира,Александра или Фахри (пропуск на месяц делают)</t>
  </si>
  <si>
    <t>Егор Владимирович</t>
  </si>
  <si>
    <t>СПб, Московское шоссе д. 2</t>
  </si>
  <si>
    <t>8-905-201-03-33, 8-902-642-82-54</t>
  </si>
  <si>
    <t>СОЗВОН ЗА ЧАС въезд со двора, звонить на 1й номер. новая цена</t>
  </si>
  <si>
    <t>СПб, ул. Белышева д.5/6</t>
  </si>
  <si>
    <t>парадная 17, кв. 1806, 21 этаж, 8-919-370-01-47</t>
  </si>
  <si>
    <t>ИПО Ю-ПИТЕР водоносов</t>
  </si>
  <si>
    <t>г. Колпино, ул. Финляндская д. 35 литер А</t>
  </si>
  <si>
    <t>401-62-00,  8-921-975-40-66</t>
  </si>
  <si>
    <t>09:00-17:00</t>
  </si>
  <si>
    <t>новая цена созвон утром для пропуска,   всегда подписывать акт на тару!</t>
  </si>
  <si>
    <t>СПб, ул. Фрунзе, д. 21</t>
  </si>
  <si>
    <t>домофон набирать   0795B,  4й этаж, лифт есть, кв. 74,  8-905-234-60-03</t>
  </si>
  <si>
    <t>13:00-17:00</t>
  </si>
  <si>
    <t>с 13!! созвон!!новые цены</t>
  </si>
  <si>
    <t>СПб, ул. Херсонская д. 10</t>
  </si>
  <si>
    <t>кв. 24, 5й этаж, лифт есть, 8-911-948-24-90</t>
  </si>
  <si>
    <t>созвон ,новые цены</t>
  </si>
  <si>
    <t>РМ Наследие</t>
  </si>
  <si>
    <t>СПб, ул. Тележная, д. 37</t>
  </si>
  <si>
    <t>ЛитЕ, 8-981-890-16-45, 8-921-303-53-31</t>
  </si>
  <si>
    <t>новая цена.</t>
  </si>
  <si>
    <t>СПб, Спасский переулок д.7</t>
  </si>
  <si>
    <t>кафе Чуланчик 572-64-54</t>
  </si>
  <si>
    <t>10:30-13:00</t>
  </si>
  <si>
    <t>с 10-30 будут на месте, обязательно отвезти воду ,новые цены.</t>
  </si>
  <si>
    <t>Клиент№4522</t>
  </si>
  <si>
    <t>СПб, ул. Гагаринская д. 3</t>
  </si>
  <si>
    <t>кв 30, 5й этаж, 8-981-958-53-79</t>
  </si>
  <si>
    <t>раньше никого не будет,забрать пустые бут, вернуть 3 залога (оставляли за 3 бут залог)</t>
  </si>
  <si>
    <t>СПб, Лесной пр. д. 59к1</t>
  </si>
  <si>
    <t>кв. 98, 8-921-786-20-97</t>
  </si>
  <si>
    <t>не позже 17-00 звонить на этот номер сначала 8-929-112-00-68</t>
  </si>
  <si>
    <t>ПЕТРОкосметикс Водоносов</t>
  </si>
  <si>
    <t>СПб, Перекупной переулок д. 18</t>
  </si>
  <si>
    <t>мед центр, 8-905-260-60-90 Выгружать со двора ближе</t>
  </si>
  <si>
    <t xml:space="preserve">1 - ЧЕК
 </t>
  </si>
  <si>
    <t>новые цены. с 11 работают, за наличку в этот раз, чек и ТОВАРНЫЙ ЧЕК нужны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</si>
  <si>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</si>
  <si>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</si>
  <si>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</si>
  <si>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созвон!. Позже никого не будет  448-38-77, 8-800-333-13-10  новая цена  счёт скидывать на почту elena@stropuva.ru  ДОКИ НА ИП ГРИШАНОВУ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</si>
  <si>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</si>
  <si>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</si>
  <si>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</si>
  <si>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</si>
  <si>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</si>
  <si>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</si>
  <si>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</si>
  <si>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</si>
  <si>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ГРАНД ТАБАК</t>
  </si>
  <si>
    <t>СПб, ул. Бехтерева, д. 2</t>
  </si>
  <si>
    <t>8-964-611-50-01</t>
  </si>
  <si>
    <t>10:00-13:00 15:00-18:00</t>
  </si>
  <si>
    <t>созвон за 15 мин - встретят. с 13 до 15 обед. новые цены. передать доки за 2018г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</si>
  <si>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</si>
  <si>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</si>
  <si>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</si>
  <si>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.с 12 работают.Реставрируют здание созвон!! скажут как к ним заехать, с 12 не раньше!8-921-778-45-63 заводить на БСК. новые цены</t>
  </si>
  <si>
    <t>СПб, Дальневосточный пр. д. 13к2</t>
  </si>
  <si>
    <t>магазин сантехники  Super Дисконто, 902-08-32</t>
  </si>
  <si>
    <t>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</si>
  <si>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</si>
  <si>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</si>
  <si>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</si>
  <si>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</si>
  <si>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СПб, ул. Харьковская д. 2</t>
  </si>
  <si>
    <t>ОВО при УВД, каб 49, 4-й эт, 8-952-230-14-58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</si>
  <si>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</si>
  <si>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</si>
  <si>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</si>
  <si>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</si>
  <si>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</si>
  <si>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</si>
  <si>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</si>
  <si>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</si>
  <si>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</si>
  <si>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СПб, Басков пер. д. 23</t>
  </si>
  <si>
    <t>8-921-769-17-13 звонок на двери двора. "16"</t>
  </si>
  <si>
    <t>10:00-12:00</t>
  </si>
  <si>
    <t>обязательно звонок за час чтобы были на месте звонить на номер 8-921-769-17-13   Созвон - встретят.  Новые цены</t>
  </si>
  <si>
    <t>Классик-Логистика (бывшие ООО Классик)</t>
  </si>
  <si>
    <t>СПб, ул. Якорная, д. 17</t>
  </si>
  <si>
    <t>склад, 649-77-35, 8-962-703-65-13</t>
  </si>
  <si>
    <t>ТГК-1</t>
  </si>
  <si>
    <t>СПб, пр. Добролюбова, д. 16к2</t>
  </si>
  <si>
    <t>3й этаж, лифт есть, 8-921-330-59-65 Цветкова Анна Тимофеевна</t>
  </si>
  <si>
    <t xml:space="preserve">20 - Вода 6л.
 </t>
  </si>
  <si>
    <t>ДОВОЗИМ 20 бут по 6л. .8-921-314-94-15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</si>
  <si>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Северный путь водоносов</t>
  </si>
  <si>
    <t>СПб, ул. Оборонная, д. 10А</t>
  </si>
  <si>
    <t>офис 310А, 468-60-68</t>
  </si>
  <si>
    <t>468-60-68, с 10 работают.воду  в  310 офис,  доки в 325 офис. новые цены. проверять кол-во бутылей в месяц,</t>
  </si>
  <si>
    <t>г. Колпино, СПб,  ул. Ижорского батальона д.8</t>
  </si>
  <si>
    <t>кв.254, 8-921-929-31-33</t>
  </si>
  <si>
    <t>11:00-14:00</t>
  </si>
  <si>
    <t>по возможности ближе к  12!Человек пожилой поставить помпу на бутыль новая цена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</si>
  <si>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</si>
  <si>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</si>
  <si>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НЕ работает ,новая цена</t>
  </si>
  <si>
    <t>Путьрем</t>
  </si>
  <si>
    <t>поселок Гапсары, Станция Пери</t>
  </si>
  <si>
    <t>8-921-184-83-46, 8-952-363-17-62</t>
  </si>
  <si>
    <t>Пежо ОФВ</t>
  </si>
  <si>
    <t xml:space="preserve">100 - Сер.Кап. 1-й кат. 19л
 </t>
  </si>
  <si>
    <t>ПМС 29. Новый контракт. 
Документы (на 100 бут) в Токсово подписать, тут только акт приёма.</t>
  </si>
  <si>
    <t>г. Колпино, СПб, ул. Павловская д. 54</t>
  </si>
  <si>
    <t>кв. 16  8-969-731-98-88, домофон не работает</t>
  </si>
  <si>
    <t>новые цены, созвон - домофон не работает. оплатит на карту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</si>
  <si>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</si>
  <si>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</si>
  <si>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</si>
  <si>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</si>
  <si>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</si>
  <si>
    <t>Клиент №4602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</si>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</sst>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18</v>
      </c>
      <c r="N6" s="57" t="str">
        <f>SUM(I6:M6)</f>
        <v>0</v>
      </c>
      <c r="O6" s="58"/>
      <c r="P6" s="57"/>
      <c r="Q6" s="57">
        <v>1944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50056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/>
      <c r="L7" s="57"/>
      <c r="M7" s="57">
        <v>20</v>
      </c>
      <c r="N7" s="57" t="str">
        <f>SUM(I7:M7)</f>
        <v>0</v>
      </c>
      <c r="O7" s="58"/>
      <c r="P7" s="57"/>
      <c r="Q7" s="57">
        <v>2160</v>
      </c>
      <c r="R7" s="57"/>
      <c r="S7" s="55" t="s">
        <v>42</v>
      </c>
      <c r="T7" s="55" t="s">
        <v>43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5239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51">
        <v>4606</v>
      </c>
      <c r="D9" s="46" t="s">
        <v>51</v>
      </c>
      <c r="E9" s="46" t="s">
        <v>52</v>
      </c>
      <c r="F9" s="38" t="s">
        <v>53</v>
      </c>
      <c r="G9" s="46" t="s">
        <v>48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55</v>
      </c>
      <c r="C10" s="59">
        <v>80001</v>
      </c>
      <c r="D10" s="53" t="s">
        <v>56</v>
      </c>
      <c r="E10" s="53" t="s">
        <v>57</v>
      </c>
      <c r="F10" s="55" t="s">
        <v>47</v>
      </c>
      <c r="G10" s="53" t="s">
        <v>35</v>
      </c>
      <c r="H10" s="56"/>
      <c r="I10" s="57"/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4200</v>
      </c>
      <c r="R10" s="57"/>
      <c r="S10" s="55" t="s">
        <v>58</v>
      </c>
      <c r="T10" s="55" t="s">
        <v>59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2834</v>
      </c>
      <c r="D11" s="46" t="s">
        <v>60</v>
      </c>
      <c r="E11" s="46" t="s">
        <v>61</v>
      </c>
      <c r="F11" s="38" t="s">
        <v>62</v>
      </c>
      <c r="G11" s="46" t="s">
        <v>48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92241</v>
      </c>
      <c r="D12" s="46" t="s">
        <v>64</v>
      </c>
      <c r="E12" s="46" t="s">
        <v>65</v>
      </c>
      <c r="F12" s="38" t="s">
        <v>62</v>
      </c>
      <c r="G12" s="46" t="s">
        <v>66</v>
      </c>
      <c r="H12" s="48"/>
      <c r="I12" s="49"/>
      <c r="J12" s="49"/>
      <c r="K12" s="49"/>
      <c r="L12" s="49">
        <v>7</v>
      </c>
      <c r="M12" s="49"/>
      <c r="N12" s="49" t="str">
        <f>SUM(I12:M12)</f>
        <v>0</v>
      </c>
      <c r="O12" s="50"/>
      <c r="P12" s="49">
        <v>1190</v>
      </c>
      <c r="Q12" s="49"/>
      <c r="R12" s="49"/>
      <c r="S12" s="38"/>
      <c r="T12" s="38" t="s">
        <v>49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51">
        <v>94846</v>
      </c>
      <c r="D13" s="46" t="s">
        <v>67</v>
      </c>
      <c r="E13" s="46" t="s">
        <v>68</v>
      </c>
      <c r="F13" s="38" t="s">
        <v>62</v>
      </c>
      <c r="G13" s="46" t="s">
        <v>69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>
        <v>20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775</v>
      </c>
      <c r="D14" s="46" t="s">
        <v>71</v>
      </c>
      <c r="E14" s="46" t="s">
        <v>72</v>
      </c>
      <c r="F14" s="38" t="s">
        <v>47</v>
      </c>
      <c r="G14" s="46" t="s">
        <v>66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4">
        <v>6703</v>
      </c>
      <c r="D15" s="53" t="s">
        <v>75</v>
      </c>
      <c r="E15" s="53" t="s">
        <v>76</v>
      </c>
      <c r="F15" s="55" t="s">
        <v>62</v>
      </c>
      <c r="G15" s="53" t="s">
        <v>77</v>
      </c>
      <c r="H15" s="56"/>
      <c r="I15" s="57"/>
      <c r="J15" s="57">
        <v>20</v>
      </c>
      <c r="K15" s="57"/>
      <c r="L15" s="57"/>
      <c r="M15" s="57"/>
      <c r="N15" s="57" t="str">
        <f>SUM(I15:M15)</f>
        <v>0</v>
      </c>
      <c r="O15" s="58"/>
      <c r="P15" s="57"/>
      <c r="Q15" s="57">
        <v>3200</v>
      </c>
      <c r="R15" s="57">
        <v>200</v>
      </c>
      <c r="S15" s="55"/>
      <c r="T15" s="55" t="s">
        <v>78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50</v>
      </c>
      <c r="C16" s="47">
        <v>2680</v>
      </c>
      <c r="D16" s="46" t="s">
        <v>79</v>
      </c>
      <c r="E16" s="46" t="s">
        <v>80</v>
      </c>
      <c r="F16" s="38" t="s">
        <v>81</v>
      </c>
      <c r="G16" s="46" t="s">
        <v>48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5067</v>
      </c>
      <c r="D17" s="46" t="s">
        <v>84</v>
      </c>
      <c r="E17" s="46" t="s">
        <v>85</v>
      </c>
      <c r="F17" s="38" t="s">
        <v>40</v>
      </c>
      <c r="G17" s="46" t="s">
        <v>48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50</v>
      </c>
      <c r="C18" s="47">
        <v>1655</v>
      </c>
      <c r="D18" s="46" t="s">
        <v>87</v>
      </c>
      <c r="E18" s="46" t="s">
        <v>88</v>
      </c>
      <c r="F18" s="38" t="s">
        <v>89</v>
      </c>
      <c r="G18" s="46" t="s">
        <v>48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1250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51">
        <v>6956</v>
      </c>
      <c r="D19" s="46" t="s">
        <v>92</v>
      </c>
      <c r="E19" s="46" t="s">
        <v>93</v>
      </c>
      <c r="F19" s="38" t="s">
        <v>94</v>
      </c>
      <c r="G19" s="46" t="s">
        <v>48</v>
      </c>
      <c r="H19" s="48"/>
      <c r="I19" s="49"/>
      <c r="J19" s="49">
        <v>1</v>
      </c>
      <c r="K19" s="49"/>
      <c r="L19" s="49"/>
      <c r="M19" s="49"/>
      <c r="N19" s="49" t="str">
        <f>SUM(I19:M19)</f>
        <v>0</v>
      </c>
      <c r="O19" s="50"/>
      <c r="P19" s="49">
        <v>300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96</v>
      </c>
      <c r="C20" s="54">
        <v>93961</v>
      </c>
      <c r="D20" s="53" t="s">
        <v>97</v>
      </c>
      <c r="E20" s="53" t="s">
        <v>98</v>
      </c>
      <c r="F20" s="55" t="s">
        <v>62</v>
      </c>
      <c r="G20" s="53" t="s">
        <v>77</v>
      </c>
      <c r="H20" s="56"/>
      <c r="I20" s="57"/>
      <c r="J20" s="57"/>
      <c r="K20" s="57"/>
      <c r="L20" s="57">
        <v>4</v>
      </c>
      <c r="M20" s="57"/>
      <c r="N20" s="57" t="str">
        <f>SUM(I20:M20)</f>
        <v>0</v>
      </c>
      <c r="O20" s="58"/>
      <c r="P20" s="57"/>
      <c r="Q20" s="57">
        <v>680</v>
      </c>
      <c r="R20" s="57"/>
      <c r="S20" s="55"/>
      <c r="T20" s="55" t="s">
        <v>99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50</v>
      </c>
      <c r="C21" s="47">
        <v>3905</v>
      </c>
      <c r="D21" s="46" t="s">
        <v>100</v>
      </c>
      <c r="E21" s="46" t="s">
        <v>101</v>
      </c>
      <c r="F21" s="38" t="s">
        <v>47</v>
      </c>
      <c r="G21" s="46" t="s">
        <v>77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50</v>
      </c>
      <c r="C22" s="47">
        <v>92949</v>
      </c>
      <c r="D22" s="46" t="s">
        <v>103</v>
      </c>
      <c r="E22" s="46" t="s">
        <v>104</v>
      </c>
      <c r="F22" s="38" t="s">
        <v>53</v>
      </c>
      <c r="G22" s="46" t="s">
        <v>66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106</v>
      </c>
      <c r="C23" s="59">
        <v>91468</v>
      </c>
      <c r="D23" s="53" t="s">
        <v>107</v>
      </c>
      <c r="E23" s="53" t="s">
        <v>108</v>
      </c>
      <c r="F23" s="55" t="s">
        <v>62</v>
      </c>
      <c r="G23" s="53" t="s">
        <v>109</v>
      </c>
      <c r="H23" s="56"/>
      <c r="I23" s="57"/>
      <c r="J23" s="57"/>
      <c r="K23" s="57"/>
      <c r="L23" s="57">
        <v>8</v>
      </c>
      <c r="M23" s="57"/>
      <c r="N23" s="57" t="str">
        <f>SUM(I23:M23)</f>
        <v>0</v>
      </c>
      <c r="O23" s="58"/>
      <c r="P23" s="57"/>
      <c r="Q23" s="57">
        <v>1280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83</v>
      </c>
      <c r="C24" s="47">
        <v>5648</v>
      </c>
      <c r="D24" s="46" t="s">
        <v>111</v>
      </c>
      <c r="E24" s="46" t="s">
        <v>112</v>
      </c>
      <c r="F24" s="38" t="s">
        <v>113</v>
      </c>
      <c r="G24" s="46" t="s">
        <v>48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600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115</v>
      </c>
      <c r="C25" s="59">
        <v>1634</v>
      </c>
      <c r="D25" s="53" t="s">
        <v>116</v>
      </c>
      <c r="E25" s="53" t="s">
        <v>117</v>
      </c>
      <c r="F25" s="55" t="s">
        <v>113</v>
      </c>
      <c r="G25" s="53" t="s">
        <v>66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525</v>
      </c>
      <c r="R25" s="57"/>
      <c r="S25" s="55"/>
      <c r="T25" s="55"/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118</v>
      </c>
      <c r="C26" s="59">
        <v>94738</v>
      </c>
      <c r="D26" s="53" t="s">
        <v>119</v>
      </c>
      <c r="E26" s="53" t="s">
        <v>120</v>
      </c>
      <c r="F26" s="55" t="s">
        <v>53</v>
      </c>
      <c r="G26" s="53" t="s">
        <v>69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121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50</v>
      </c>
      <c r="C27" s="47">
        <v>4972</v>
      </c>
      <c r="D27" s="46" t="s">
        <v>122</v>
      </c>
      <c r="E27" s="46" t="s">
        <v>123</v>
      </c>
      <c r="F27" s="38" t="s">
        <v>124</v>
      </c>
      <c r="G27" s="46" t="s">
        <v>41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>
        <v>4781</v>
      </c>
      <c r="D28" s="46" t="s">
        <v>127</v>
      </c>
      <c r="E28" s="46" t="s">
        <v>128</v>
      </c>
      <c r="F28" s="38" t="s">
        <v>89</v>
      </c>
      <c r="G28" s="46" t="s">
        <v>66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49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50</v>
      </c>
      <c r="C29" s="47">
        <v>94272</v>
      </c>
      <c r="D29" s="46" t="s">
        <v>129</v>
      </c>
      <c r="E29" s="46" t="s">
        <v>130</v>
      </c>
      <c r="F29" s="38" t="s">
        <v>113</v>
      </c>
      <c r="G29" s="46" t="s">
        <v>41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50</v>
      </c>
      <c r="C30" s="47">
        <v>92776</v>
      </c>
      <c r="D30" s="46" t="s">
        <v>132</v>
      </c>
      <c r="E30" s="46" t="s">
        <v>133</v>
      </c>
      <c r="F30" s="38" t="s">
        <v>134</v>
      </c>
      <c r="G30" s="46" t="s">
        <v>109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 t="s">
        <v>135</v>
      </c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50</v>
      </c>
      <c r="C31" s="47">
        <v>2501</v>
      </c>
      <c r="D31" s="46" t="s">
        <v>137</v>
      </c>
      <c r="E31" s="46" t="s">
        <v>138</v>
      </c>
      <c r="F31" s="38" t="s">
        <v>62</v>
      </c>
      <c r="G31" s="46" t="s">
        <v>77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50</v>
      </c>
      <c r="C32" s="47">
        <v>94124</v>
      </c>
      <c r="D32" s="46" t="s">
        <v>140</v>
      </c>
      <c r="E32" s="46" t="s">
        <v>141</v>
      </c>
      <c r="F32" s="38" t="s">
        <v>47</v>
      </c>
      <c r="G32" s="46" t="s">
        <v>35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143</v>
      </c>
      <c r="C33" s="59">
        <v>3495</v>
      </c>
      <c r="D33" s="53" t="s">
        <v>144</v>
      </c>
      <c r="E33" s="53" t="s">
        <v>145</v>
      </c>
      <c r="F33" s="55" t="s">
        <v>146</v>
      </c>
      <c r="G33" s="53" t="s">
        <v>77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1400</v>
      </c>
      <c r="R33" s="57"/>
      <c r="S33" s="55"/>
      <c r="T33" s="55" t="s">
        <v>147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148</v>
      </c>
      <c r="C34" s="59">
        <v>1969</v>
      </c>
      <c r="D34" s="53" t="s">
        <v>149</v>
      </c>
      <c r="E34" s="53" t="s">
        <v>150</v>
      </c>
      <c r="F34" s="55" t="s">
        <v>62</v>
      </c>
      <c r="G34" s="53" t="s">
        <v>48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2325</v>
      </c>
      <c r="R34" s="57"/>
      <c r="S34" s="55"/>
      <c r="T34" s="55" t="s">
        <v>151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152</v>
      </c>
      <c r="C35" s="47">
        <v>5120</v>
      </c>
      <c r="D35" s="46" t="s">
        <v>153</v>
      </c>
      <c r="E35" s="46" t="s">
        <v>154</v>
      </c>
      <c r="F35" s="38" t="s">
        <v>155</v>
      </c>
      <c r="G35" s="46" t="s">
        <v>66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157</v>
      </c>
      <c r="C36" s="54">
        <v>50058</v>
      </c>
      <c r="D36" s="53" t="s">
        <v>158</v>
      </c>
      <c r="E36" s="53" t="s">
        <v>159</v>
      </c>
      <c r="F36" s="55" t="s">
        <v>89</v>
      </c>
      <c r="G36" s="53" t="s">
        <v>69</v>
      </c>
      <c r="H36" s="56"/>
      <c r="I36" s="57"/>
      <c r="J36" s="57"/>
      <c r="K36" s="57"/>
      <c r="L36" s="57"/>
      <c r="M36" s="57">
        <v>3</v>
      </c>
      <c r="N36" s="57" t="str">
        <f>SUM(I36:M36)</f>
        <v>0</v>
      </c>
      <c r="O36" s="58"/>
      <c r="P36" s="57"/>
      <c r="Q36" s="57">
        <v>342</v>
      </c>
      <c r="R36" s="57"/>
      <c r="S36" s="55" t="s">
        <v>160</v>
      </c>
      <c r="T36" s="55" t="s">
        <v>161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157</v>
      </c>
      <c r="C37" s="54">
        <v>50058</v>
      </c>
      <c r="D37" s="53" t="s">
        <v>162</v>
      </c>
      <c r="E37" s="53" t="s">
        <v>163</v>
      </c>
      <c r="F37" s="55" t="s">
        <v>89</v>
      </c>
      <c r="G37" s="53" t="s">
        <v>35</v>
      </c>
      <c r="H37" s="56"/>
      <c r="I37" s="57"/>
      <c r="J37" s="57"/>
      <c r="K37" s="57"/>
      <c r="L37" s="57"/>
      <c r="M37" s="57">
        <v>3</v>
      </c>
      <c r="N37" s="57" t="str">
        <f>SUM(I37:M37)</f>
        <v>0</v>
      </c>
      <c r="O37" s="58"/>
      <c r="P37" s="57"/>
      <c r="Q37" s="57">
        <v>342</v>
      </c>
      <c r="R37" s="57"/>
      <c r="S37" s="55" t="s">
        <v>160</v>
      </c>
      <c r="T37" s="55" t="s">
        <v>164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157</v>
      </c>
      <c r="C38" s="54">
        <v>50058</v>
      </c>
      <c r="D38" s="53" t="s">
        <v>165</v>
      </c>
      <c r="E38" s="53" t="s">
        <v>166</v>
      </c>
      <c r="F38" s="55" t="s">
        <v>89</v>
      </c>
      <c r="G38" s="53" t="s">
        <v>35</v>
      </c>
      <c r="H38" s="56"/>
      <c r="I38" s="57"/>
      <c r="J38" s="57"/>
      <c r="K38" s="57"/>
      <c r="L38" s="57"/>
      <c r="M38" s="57">
        <v>3</v>
      </c>
      <c r="N38" s="57" t="str">
        <f>SUM(I38:M38)</f>
        <v>0</v>
      </c>
      <c r="O38" s="58"/>
      <c r="P38" s="57"/>
      <c r="Q38" s="57">
        <v>342</v>
      </c>
      <c r="R38" s="57"/>
      <c r="S38" s="55" t="s">
        <v>160</v>
      </c>
      <c r="T38" s="55" t="s">
        <v>167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168</v>
      </c>
      <c r="C39" s="59">
        <v>94001</v>
      </c>
      <c r="D39" s="53" t="s">
        <v>169</v>
      </c>
      <c r="E39" s="53" t="s">
        <v>170</v>
      </c>
      <c r="F39" s="55" t="s">
        <v>171</v>
      </c>
      <c r="G39" s="53" t="s">
        <v>109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173</v>
      </c>
      <c r="C40" s="59">
        <v>4409</v>
      </c>
      <c r="D40" s="53" t="s">
        <v>174</v>
      </c>
      <c r="E40" s="53" t="s">
        <v>175</v>
      </c>
      <c r="F40" s="55" t="s">
        <v>89</v>
      </c>
      <c r="G40" s="53" t="s">
        <v>69</v>
      </c>
      <c r="H40" s="56"/>
      <c r="I40" s="57"/>
      <c r="J40" s="57"/>
      <c r="K40" s="57"/>
      <c r="L40" s="57">
        <v>10</v>
      </c>
      <c r="M40" s="57"/>
      <c r="N40" s="57" t="str">
        <f>SUM(I40:M40)</f>
        <v>0</v>
      </c>
      <c r="O40" s="58"/>
      <c r="P40" s="57"/>
      <c r="Q40" s="57">
        <v>1450</v>
      </c>
      <c r="R40" s="57">
        <v>50</v>
      </c>
      <c r="S40" s="55"/>
      <c r="T40" s="55" t="s">
        <v>54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176</v>
      </c>
      <c r="C41" s="51">
        <v>500057</v>
      </c>
      <c r="D41" s="46" t="s">
        <v>177</v>
      </c>
      <c r="E41" s="46" t="s">
        <v>178</v>
      </c>
      <c r="F41" s="38" t="s">
        <v>89</v>
      </c>
      <c r="G41" s="46" t="s">
        <v>69</v>
      </c>
      <c r="H41" s="48"/>
      <c r="I41" s="49"/>
      <c r="J41" s="49"/>
      <c r="K41" s="49"/>
      <c r="L41" s="49"/>
      <c r="M41" s="49">
        <v>2</v>
      </c>
      <c r="N41" s="49" t="str">
        <f>SUM(I41:M41)</f>
        <v>0</v>
      </c>
      <c r="O41" s="50"/>
      <c r="P41" s="49"/>
      <c r="Q41" s="49">
        <v>0</v>
      </c>
      <c r="R41" s="49"/>
      <c r="S41" s="38" t="s">
        <v>179</v>
      </c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50</v>
      </c>
      <c r="C42" s="47">
        <v>3506</v>
      </c>
      <c r="D42" s="46" t="s">
        <v>181</v>
      </c>
      <c r="E42" s="46" t="s">
        <v>182</v>
      </c>
      <c r="F42" s="38" t="s">
        <v>62</v>
      </c>
      <c r="G42" s="46" t="s">
        <v>66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184</v>
      </c>
      <c r="C43" s="47">
        <v>5060</v>
      </c>
      <c r="D43" s="46" t="s">
        <v>185</v>
      </c>
      <c r="E43" s="46" t="s">
        <v>186</v>
      </c>
      <c r="F43" s="38" t="s">
        <v>47</v>
      </c>
      <c r="G43" s="46" t="s">
        <v>41</v>
      </c>
      <c r="H43" s="48"/>
      <c r="I43" s="49"/>
      <c r="J43" s="49">
        <v>1</v>
      </c>
      <c r="K43" s="49"/>
      <c r="L43" s="49"/>
      <c r="M43" s="49"/>
      <c r="N43" s="49" t="str">
        <f>SUM(I43:M43)</f>
        <v>0</v>
      </c>
      <c r="O43" s="50"/>
      <c r="P43" s="49">
        <v>300</v>
      </c>
      <c r="Q43" s="49"/>
      <c r="R43" s="49">
        <v>0</v>
      </c>
      <c r="S43" s="38"/>
      <c r="T43" s="38" t="s">
        <v>187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50</v>
      </c>
      <c r="C44" s="47">
        <v>2545</v>
      </c>
      <c r="D44" s="46" t="s">
        <v>188</v>
      </c>
      <c r="E44" s="46" t="s">
        <v>189</v>
      </c>
      <c r="F44" s="38" t="s">
        <v>62</v>
      </c>
      <c r="G44" s="46" t="s">
        <v>35</v>
      </c>
      <c r="H44" s="48"/>
      <c r="I44" s="49"/>
      <c r="J44" s="49"/>
      <c r="K44" s="49"/>
      <c r="L44" s="49">
        <v>5</v>
      </c>
      <c r="M44" s="49"/>
      <c r="N44" s="49" t="str">
        <f>SUM(I44:M44)</f>
        <v>0</v>
      </c>
      <c r="O44" s="50"/>
      <c r="P44" s="49">
        <v>850</v>
      </c>
      <c r="Q44" s="49"/>
      <c r="R44" s="49"/>
      <c r="S44" s="38"/>
      <c r="T44" s="38" t="s">
        <v>49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190</v>
      </c>
      <c r="C45" s="59">
        <v>1999</v>
      </c>
      <c r="D45" s="53" t="s">
        <v>191</v>
      </c>
      <c r="E45" s="53" t="s">
        <v>192</v>
      </c>
      <c r="F45" s="55" t="s">
        <v>53</v>
      </c>
      <c r="G45" s="53" t="s">
        <v>109</v>
      </c>
      <c r="H45" s="56"/>
      <c r="I45" s="57"/>
      <c r="J45" s="57"/>
      <c r="K45" s="57">
        <v>73</v>
      </c>
      <c r="L45" s="57"/>
      <c r="M45" s="57"/>
      <c r="N45" s="57" t="str">
        <f>SUM(I45:M45)</f>
        <v>0</v>
      </c>
      <c r="O45" s="58"/>
      <c r="P45" s="57"/>
      <c r="Q45" s="57">
        <v>7300</v>
      </c>
      <c r="R45" s="57">
        <v>180</v>
      </c>
      <c r="S45" s="55"/>
      <c r="T45" s="55" t="s">
        <v>193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50</v>
      </c>
      <c r="C46" s="47">
        <v>2339</v>
      </c>
      <c r="D46" s="46" t="s">
        <v>194</v>
      </c>
      <c r="E46" s="46" t="s">
        <v>195</v>
      </c>
      <c r="F46" s="38" t="s">
        <v>62</v>
      </c>
      <c r="G46" s="46" t="s">
        <v>41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49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50</v>
      </c>
      <c r="C47" s="47">
        <v>3675</v>
      </c>
      <c r="D47" s="46" t="s">
        <v>196</v>
      </c>
      <c r="E47" s="46" t="s">
        <v>197</v>
      </c>
      <c r="F47" s="38" t="s">
        <v>155</v>
      </c>
      <c r="G47" s="46" t="s">
        <v>66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198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47">
        <v>5016</v>
      </c>
      <c r="D48" s="46" t="s">
        <v>200</v>
      </c>
      <c r="E48" s="46" t="s">
        <v>201</v>
      </c>
      <c r="F48" s="38" t="s">
        <v>202</v>
      </c>
      <c r="G48" s="46" t="s">
        <v>41</v>
      </c>
      <c r="H48" s="48"/>
      <c r="I48" s="49"/>
      <c r="J48" s="49"/>
      <c r="K48" s="49">
        <v>3</v>
      </c>
      <c r="L48" s="49"/>
      <c r="M48" s="49"/>
      <c r="N48" s="49" t="str">
        <f>SUM(I48:M48)</f>
        <v>0</v>
      </c>
      <c r="O48" s="50"/>
      <c r="P48" s="49">
        <v>570</v>
      </c>
      <c r="Q48" s="49"/>
      <c r="R48" s="49"/>
      <c r="S48" s="38"/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204</v>
      </c>
      <c r="C49" s="47">
        <v>1233</v>
      </c>
      <c r="D49" s="46" t="s">
        <v>205</v>
      </c>
      <c r="E49" s="46" t="s">
        <v>206</v>
      </c>
      <c r="F49" s="38" t="s">
        <v>207</v>
      </c>
      <c r="G49" s="46" t="s">
        <v>109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 t="s">
        <v>208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209</v>
      </c>
      <c r="C50" s="54">
        <v>6799</v>
      </c>
      <c r="D50" s="53" t="s">
        <v>210</v>
      </c>
      <c r="E50" s="53" t="s">
        <v>211</v>
      </c>
      <c r="F50" s="55" t="s">
        <v>81</v>
      </c>
      <c r="G50" s="53" t="s">
        <v>66</v>
      </c>
      <c r="H50" s="56"/>
      <c r="I50" s="57"/>
      <c r="J50" s="57"/>
      <c r="K50" s="57">
        <v>6</v>
      </c>
      <c r="L50" s="57"/>
      <c r="M50" s="57"/>
      <c r="N50" s="57" t="str">
        <f>SUM(I50:M50)</f>
        <v>0</v>
      </c>
      <c r="O50" s="58"/>
      <c r="P50" s="57"/>
      <c r="Q50" s="57">
        <v>1830</v>
      </c>
      <c r="R50" s="57">
        <v>70</v>
      </c>
      <c r="S50" s="55" t="s">
        <v>212</v>
      </c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50</v>
      </c>
      <c r="C51" s="47">
        <v>2931</v>
      </c>
      <c r="D51" s="46" t="s">
        <v>213</v>
      </c>
      <c r="E51" s="46" t="s">
        <v>214</v>
      </c>
      <c r="F51" s="38" t="s">
        <v>47</v>
      </c>
      <c r="G51" s="46" t="s">
        <v>77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216</v>
      </c>
      <c r="C52" s="59">
        <v>3340</v>
      </c>
      <c r="D52" s="53" t="s">
        <v>217</v>
      </c>
      <c r="E52" s="53" t="s">
        <v>218</v>
      </c>
      <c r="F52" s="55" t="s">
        <v>219</v>
      </c>
      <c r="G52" s="53" t="s">
        <v>109</v>
      </c>
      <c r="H52" s="56"/>
      <c r="I52" s="57"/>
      <c r="J52" s="57"/>
      <c r="K52" s="57">
        <v>4</v>
      </c>
      <c r="L52" s="57"/>
      <c r="M52" s="57"/>
      <c r="N52" s="57" t="str">
        <f>SUM(I52:M52)</f>
        <v>0</v>
      </c>
      <c r="O52" s="58"/>
      <c r="P52" s="57"/>
      <c r="Q52" s="57">
        <v>700</v>
      </c>
      <c r="R52" s="57"/>
      <c r="S52" s="55"/>
      <c r="T52" s="55" t="s">
        <v>49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50</v>
      </c>
      <c r="C53" s="47">
        <v>3690</v>
      </c>
      <c r="D53" s="46" t="s">
        <v>220</v>
      </c>
      <c r="E53" s="46" t="s">
        <v>221</v>
      </c>
      <c r="F53" s="38" t="s">
        <v>89</v>
      </c>
      <c r="G53" s="46" t="s">
        <v>77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54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50</v>
      </c>
      <c r="C54" s="47">
        <v>2953</v>
      </c>
      <c r="D54" s="46" t="s">
        <v>222</v>
      </c>
      <c r="E54" s="46" t="s">
        <v>223</v>
      </c>
      <c r="F54" s="38" t="s">
        <v>224</v>
      </c>
      <c r="G54" s="46" t="s">
        <v>66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225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226</v>
      </c>
      <c r="C55" s="59">
        <v>185</v>
      </c>
      <c r="D55" s="53" t="s">
        <v>227</v>
      </c>
      <c r="E55" s="53" t="s">
        <v>228</v>
      </c>
      <c r="F55" s="55" t="s">
        <v>113</v>
      </c>
      <c r="G55" s="53" t="s">
        <v>69</v>
      </c>
      <c r="H55" s="56"/>
      <c r="I55" s="57"/>
      <c r="J55" s="57"/>
      <c r="K55" s="57">
        <v>6</v>
      </c>
      <c r="L55" s="57"/>
      <c r="M55" s="57"/>
      <c r="N55" s="57" t="str">
        <f>SUM(I55:M55)</f>
        <v>0</v>
      </c>
      <c r="O55" s="58"/>
      <c r="P55" s="57"/>
      <c r="Q55" s="57">
        <v>960</v>
      </c>
      <c r="R55" s="57"/>
      <c r="S55" s="55"/>
      <c r="T55" s="55" t="s">
        <v>229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3186</v>
      </c>
      <c r="D56" s="46" t="s">
        <v>231</v>
      </c>
      <c r="E56" s="46" t="s">
        <v>232</v>
      </c>
      <c r="F56" s="38" t="s">
        <v>233</v>
      </c>
      <c r="G56" s="46" t="s">
        <v>109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230</v>
      </c>
      <c r="C57" s="47">
        <v>3186</v>
      </c>
      <c r="D57" s="46" t="s">
        <v>235</v>
      </c>
      <c r="E57" s="46" t="s">
        <v>236</v>
      </c>
      <c r="F57" s="38" t="s">
        <v>207</v>
      </c>
      <c r="G57" s="46" t="s">
        <v>109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/>
      <c r="Q57" s="49" t="s">
        <v>237</v>
      </c>
      <c r="R57" s="49"/>
      <c r="S57" s="38"/>
      <c r="T57" s="38" t="s">
        <v>238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239</v>
      </c>
      <c r="C58" s="54">
        <v>500065</v>
      </c>
      <c r="D58" s="53" t="s">
        <v>240</v>
      </c>
      <c r="E58" s="53" t="s">
        <v>241</v>
      </c>
      <c r="F58" s="55" t="s">
        <v>62</v>
      </c>
      <c r="G58" s="53" t="s">
        <v>69</v>
      </c>
      <c r="H58" s="56"/>
      <c r="I58" s="57"/>
      <c r="J58" s="57"/>
      <c r="K58" s="57"/>
      <c r="L58" s="57"/>
      <c r="M58" s="57"/>
      <c r="N58" s="57" t="str">
        <f>SUM(I58:M58)</f>
        <v>0</v>
      </c>
      <c r="O58" s="58"/>
      <c r="P58" s="57"/>
      <c r="Q58" s="57">
        <v>0</v>
      </c>
      <c r="R58" s="57"/>
      <c r="S58" s="55"/>
      <c r="T58" s="55" t="s">
        <v>242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50</v>
      </c>
      <c r="C59" s="47">
        <v>92271</v>
      </c>
      <c r="D59" s="46" t="s">
        <v>243</v>
      </c>
      <c r="E59" s="46" t="s">
        <v>244</v>
      </c>
      <c r="F59" s="38" t="s">
        <v>81</v>
      </c>
      <c r="G59" s="46" t="s">
        <v>48</v>
      </c>
      <c r="H59" s="48"/>
      <c r="I59" s="49"/>
      <c r="J59" s="49"/>
      <c r="K59" s="49"/>
      <c r="L59" s="49">
        <v>10</v>
      </c>
      <c r="M59" s="49"/>
      <c r="N59" s="49" t="str">
        <f>SUM(I59:M59)</f>
        <v>0</v>
      </c>
      <c r="O59" s="50"/>
      <c r="P59" s="49">
        <v>1400</v>
      </c>
      <c r="Q59" s="49"/>
      <c r="R59" s="49"/>
      <c r="S59" s="38"/>
      <c r="T59" s="38" t="s">
        <v>245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246</v>
      </c>
      <c r="C60" s="54">
        <v>60101</v>
      </c>
      <c r="D60" s="53" t="s">
        <v>247</v>
      </c>
      <c r="E60" s="53" t="s">
        <v>248</v>
      </c>
      <c r="F60" s="55" t="s">
        <v>89</v>
      </c>
      <c r="G60" s="53" t="s">
        <v>77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550</v>
      </c>
      <c r="R60" s="57"/>
      <c r="S60" s="55"/>
      <c r="T60" s="55" t="s">
        <v>249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250</v>
      </c>
      <c r="C61" s="47">
        <v>4183</v>
      </c>
      <c r="D61" s="46" t="s">
        <v>251</v>
      </c>
      <c r="E61" s="46" t="s">
        <v>252</v>
      </c>
      <c r="F61" s="38" t="s">
        <v>207</v>
      </c>
      <c r="G61" s="46" t="s">
        <v>77</v>
      </c>
      <c r="H61" s="48"/>
      <c r="I61" s="49"/>
      <c r="J61" s="49"/>
      <c r="K61" s="49">
        <v>11</v>
      </c>
      <c r="L61" s="49"/>
      <c r="M61" s="49"/>
      <c r="N61" s="49" t="str">
        <f>SUM(I61:M61)</f>
        <v>0</v>
      </c>
      <c r="O61" s="50"/>
      <c r="P61" s="49">
        <v>1540</v>
      </c>
      <c r="Q61" s="49"/>
      <c r="R61" s="49"/>
      <c r="S61" s="38"/>
      <c r="T61" s="38" t="s">
        <v>253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50</v>
      </c>
      <c r="C62" s="51">
        <v>3834</v>
      </c>
      <c r="D62" s="46" t="s">
        <v>254</v>
      </c>
      <c r="E62" s="46" t="s">
        <v>255</v>
      </c>
      <c r="F62" s="38" t="s">
        <v>47</v>
      </c>
      <c r="G62" s="46" t="s">
        <v>69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256</v>
      </c>
      <c r="C63" s="59">
        <v>2357</v>
      </c>
      <c r="D63" s="53" t="s">
        <v>257</v>
      </c>
      <c r="E63" s="53" t="s">
        <v>258</v>
      </c>
      <c r="F63" s="55" t="s">
        <v>259</v>
      </c>
      <c r="G63" s="53" t="s">
        <v>66</v>
      </c>
      <c r="H63" s="56"/>
      <c r="I63" s="57"/>
      <c r="J63" s="57"/>
      <c r="K63" s="57"/>
      <c r="L63" s="57">
        <v>23</v>
      </c>
      <c r="M63" s="57"/>
      <c r="N63" s="57" t="str">
        <f>SUM(I63:M63)</f>
        <v>0</v>
      </c>
      <c r="O63" s="58"/>
      <c r="P63" s="57"/>
      <c r="Q63" s="57">
        <v>2990</v>
      </c>
      <c r="R63" s="57"/>
      <c r="S63" s="55"/>
      <c r="T63" s="55" t="s">
        <v>260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50</v>
      </c>
      <c r="C64" s="47">
        <v>2988</v>
      </c>
      <c r="D64" s="46" t="s">
        <v>261</v>
      </c>
      <c r="E64" s="46" t="s">
        <v>262</v>
      </c>
      <c r="F64" s="38" t="s">
        <v>263</v>
      </c>
      <c r="G64" s="46" t="s">
        <v>77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50</v>
      </c>
      <c r="C65" s="47">
        <v>2810</v>
      </c>
      <c r="D65" s="46" t="s">
        <v>265</v>
      </c>
      <c r="E65" s="46" t="s">
        <v>266</v>
      </c>
      <c r="F65" s="38" t="s">
        <v>47</v>
      </c>
      <c r="G65" s="46" t="s">
        <v>35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267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268</v>
      </c>
      <c r="C66" s="59">
        <v>3073</v>
      </c>
      <c r="D66" s="53" t="s">
        <v>269</v>
      </c>
      <c r="E66" s="53" t="s">
        <v>270</v>
      </c>
      <c r="F66" s="55" t="s">
        <v>62</v>
      </c>
      <c r="G66" s="53" t="s">
        <v>35</v>
      </c>
      <c r="H66" s="56"/>
      <c r="I66" s="57"/>
      <c r="J66" s="57"/>
      <c r="K66" s="57"/>
      <c r="L66" s="57">
        <v>35</v>
      </c>
      <c r="M66" s="57"/>
      <c r="N66" s="57" t="str">
        <f>SUM(I66:M66)</f>
        <v>0</v>
      </c>
      <c r="O66" s="58"/>
      <c r="P66" s="57"/>
      <c r="Q66" s="57">
        <v>4375</v>
      </c>
      <c r="R66" s="57"/>
      <c r="S66" s="55"/>
      <c r="T66" s="55" t="s">
        <v>271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50</v>
      </c>
      <c r="C67" s="47">
        <v>92789</v>
      </c>
      <c r="D67" s="46" t="s">
        <v>272</v>
      </c>
      <c r="E67" s="46" t="s">
        <v>273</v>
      </c>
      <c r="F67" s="38" t="s">
        <v>274</v>
      </c>
      <c r="G67" s="46" t="s">
        <v>41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275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60">
        <v>63</v>
      </c>
      <c r="B68" s="61" t="s">
        <v>276</v>
      </c>
      <c r="C68" s="62">
        <v>4522</v>
      </c>
      <c r="D68" s="61" t="s">
        <v>277</v>
      </c>
      <c r="E68" s="61" t="s">
        <v>278</v>
      </c>
      <c r="F68" s="63" t="s">
        <v>81</v>
      </c>
      <c r="G68" s="61" t="s">
        <v>35</v>
      </c>
      <c r="H68" s="64"/>
      <c r="I68" s="65"/>
      <c r="J68" s="65"/>
      <c r="K68" s="65"/>
      <c r="L68" s="65"/>
      <c r="M68" s="65"/>
      <c r="N68" s="65" t="str">
        <f>SUM(I68:M68)</f>
        <v>0</v>
      </c>
      <c r="O68" s="66"/>
      <c r="P68" s="65">
        <v>450</v>
      </c>
      <c r="Q68" s="65"/>
      <c r="R68" s="65"/>
      <c r="S68" s="63"/>
      <c r="T68" s="63" t="s">
        <v>279</v>
      </c>
      <c r="U68" s="63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50</v>
      </c>
      <c r="C69" s="47">
        <v>1407</v>
      </c>
      <c r="D69" s="46" t="s">
        <v>280</v>
      </c>
      <c r="E69" s="46" t="s">
        <v>281</v>
      </c>
      <c r="F69" s="38" t="s">
        <v>89</v>
      </c>
      <c r="G69" s="46" t="s">
        <v>69</v>
      </c>
      <c r="H69" s="48"/>
      <c r="I69" s="49"/>
      <c r="J69" s="49"/>
      <c r="K69" s="49"/>
      <c r="L69" s="49">
        <v>7</v>
      </c>
      <c r="M69" s="49"/>
      <c r="N69" s="49" t="str">
        <f>SUM(I69:M69)</f>
        <v>0</v>
      </c>
      <c r="O69" s="50"/>
      <c r="P69" s="49">
        <v>1085</v>
      </c>
      <c r="Q69" s="49"/>
      <c r="R69" s="49"/>
      <c r="S69" s="38"/>
      <c r="T69" s="38" t="s">
        <v>282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283</v>
      </c>
      <c r="C70" s="59">
        <v>1459</v>
      </c>
      <c r="D70" s="53" t="s">
        <v>284</v>
      </c>
      <c r="E70" s="53" t="s">
        <v>285</v>
      </c>
      <c r="F70" s="55" t="s">
        <v>89</v>
      </c>
      <c r="G70" s="53" t="s">
        <v>35</v>
      </c>
      <c r="H70" s="56"/>
      <c r="I70" s="57"/>
      <c r="J70" s="57"/>
      <c r="K70" s="57"/>
      <c r="L70" s="57">
        <v>11</v>
      </c>
      <c r="M70" s="57"/>
      <c r="N70" s="57" t="str">
        <f>SUM(I70:M70)</f>
        <v>0</v>
      </c>
      <c r="O70" s="58"/>
      <c r="P70" s="57">
        <v>1540</v>
      </c>
      <c r="Q70" s="57"/>
      <c r="R70" s="57"/>
      <c r="S70" s="55" t="s">
        <v>286</v>
      </c>
      <c r="T70" s="55" t="s">
        <v>287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288</v>
      </c>
      <c r="C71" s="59">
        <v>91985</v>
      </c>
      <c r="D71" s="53" t="s">
        <v>289</v>
      </c>
      <c r="E71" s="53" t="s">
        <v>290</v>
      </c>
      <c r="F71" s="55" t="s">
        <v>219</v>
      </c>
      <c r="G71" s="53" t="s">
        <v>48</v>
      </c>
      <c r="H71" s="56"/>
      <c r="I71" s="57"/>
      <c r="J71" s="57"/>
      <c r="K71" s="57"/>
      <c r="L71" s="57">
        <v>30</v>
      </c>
      <c r="M71" s="57"/>
      <c r="N71" s="57" t="str">
        <f>SUM(I71:M71)</f>
        <v>0</v>
      </c>
      <c r="O71" s="58"/>
      <c r="P71" s="57"/>
      <c r="Q71" s="57">
        <v>3900</v>
      </c>
      <c r="R71" s="57"/>
      <c r="S71" s="55"/>
      <c r="T71" s="55" t="s">
        <v>291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292</v>
      </c>
      <c r="C72" s="59">
        <v>5919</v>
      </c>
      <c r="D72" s="53" t="s">
        <v>293</v>
      </c>
      <c r="E72" s="53" t="s">
        <v>294</v>
      </c>
      <c r="F72" s="55" t="s">
        <v>62</v>
      </c>
      <c r="G72" s="53" t="s">
        <v>41</v>
      </c>
      <c r="H72" s="56"/>
      <c r="I72" s="57"/>
      <c r="J72" s="57"/>
      <c r="K72" s="57">
        <v>20</v>
      </c>
      <c r="L72" s="57"/>
      <c r="M72" s="57"/>
      <c r="N72" s="57" t="str">
        <f>SUM(I72:M72)</f>
        <v>0</v>
      </c>
      <c r="O72" s="58"/>
      <c r="P72" s="57"/>
      <c r="Q72" s="57">
        <v>2600</v>
      </c>
      <c r="R72" s="57"/>
      <c r="S72" s="55"/>
      <c r="T72" s="55" t="s">
        <v>295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296</v>
      </c>
      <c r="C73" s="47">
        <v>5331</v>
      </c>
      <c r="D73" s="46" t="s">
        <v>297</v>
      </c>
      <c r="E73" s="46" t="s">
        <v>298</v>
      </c>
      <c r="F73" s="38" t="s">
        <v>47</v>
      </c>
      <c r="G73" s="46" t="s">
        <v>77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490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300</v>
      </c>
      <c r="C74" s="59">
        <v>5441</v>
      </c>
      <c r="D74" s="53" t="s">
        <v>301</v>
      </c>
      <c r="E74" s="53" t="s">
        <v>302</v>
      </c>
      <c r="F74" s="55" t="s">
        <v>303</v>
      </c>
      <c r="G74" s="53" t="s">
        <v>69</v>
      </c>
      <c r="H74" s="56"/>
      <c r="I74" s="57"/>
      <c r="J74" s="57"/>
      <c r="K74" s="57">
        <v>10</v>
      </c>
      <c r="L74" s="57"/>
      <c r="M74" s="57"/>
      <c r="N74" s="57" t="str">
        <f>SUM(I74:M74)</f>
        <v>0</v>
      </c>
      <c r="O74" s="58"/>
      <c r="P74" s="57"/>
      <c r="Q74" s="57">
        <v>1450</v>
      </c>
      <c r="R74" s="57"/>
      <c r="S74" s="55"/>
      <c r="T74" s="55" t="s">
        <v>304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305</v>
      </c>
      <c r="C75" s="59">
        <v>105</v>
      </c>
      <c r="D75" s="53" t="s">
        <v>306</v>
      </c>
      <c r="E75" s="53" t="s">
        <v>307</v>
      </c>
      <c r="F75" s="55" t="s">
        <v>81</v>
      </c>
      <c r="G75" s="53" t="s">
        <v>41</v>
      </c>
      <c r="H75" s="56"/>
      <c r="I75" s="57"/>
      <c r="J75" s="57"/>
      <c r="K75" s="57">
        <v>2</v>
      </c>
      <c r="L75" s="57"/>
      <c r="M75" s="57"/>
      <c r="N75" s="57" t="str">
        <f>SUM(I75:M75)</f>
        <v>0</v>
      </c>
      <c r="O75" s="58"/>
      <c r="P75" s="57"/>
      <c r="Q75" s="57">
        <v>340</v>
      </c>
      <c r="R75" s="57"/>
      <c r="S75" s="55"/>
      <c r="T75" s="55" t="s">
        <v>308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50</v>
      </c>
      <c r="C76" s="47">
        <v>2157</v>
      </c>
      <c r="D76" s="46" t="s">
        <v>309</v>
      </c>
      <c r="E76" s="46" t="s">
        <v>310</v>
      </c>
      <c r="F76" s="38" t="s">
        <v>89</v>
      </c>
      <c r="G76" s="46" t="s">
        <v>69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540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312</v>
      </c>
      <c r="C77" s="47">
        <v>562</v>
      </c>
      <c r="D77" s="46" t="s">
        <v>313</v>
      </c>
      <c r="E77" s="46" t="s">
        <v>314</v>
      </c>
      <c r="F77" s="38" t="s">
        <v>62</v>
      </c>
      <c r="G77" s="46" t="s">
        <v>66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660</v>
      </c>
      <c r="Q77" s="49"/>
      <c r="R77" s="49"/>
      <c r="S77" s="38"/>
      <c r="T77" s="38" t="s">
        <v>315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50</v>
      </c>
      <c r="C78" s="47">
        <v>2699</v>
      </c>
      <c r="D78" s="46" t="s">
        <v>316</v>
      </c>
      <c r="E78" s="46" t="s">
        <v>317</v>
      </c>
      <c r="F78" s="38" t="s">
        <v>53</v>
      </c>
      <c r="G78" s="46" t="s">
        <v>35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720</v>
      </c>
      <c r="Q78" s="49"/>
      <c r="R78" s="49">
        <v>40</v>
      </c>
      <c r="S78" s="38"/>
      <c r="T78" s="38" t="s">
        <v>49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318</v>
      </c>
      <c r="C79" s="47">
        <v>5404</v>
      </c>
      <c r="D79" s="46" t="s">
        <v>319</v>
      </c>
      <c r="E79" s="46" t="s">
        <v>320</v>
      </c>
      <c r="F79" s="38" t="s">
        <v>47</v>
      </c>
      <c r="G79" s="46" t="s">
        <v>48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380</v>
      </c>
      <c r="Q79" s="49"/>
      <c r="R79" s="49"/>
      <c r="S79" s="38"/>
      <c r="T79" s="38" t="s">
        <v>321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322</v>
      </c>
      <c r="C80" s="59">
        <v>2077</v>
      </c>
      <c r="D80" s="53" t="s">
        <v>323</v>
      </c>
      <c r="E80" s="53" t="s">
        <v>324</v>
      </c>
      <c r="F80" s="55" t="s">
        <v>325</v>
      </c>
      <c r="G80" s="53" t="s">
        <v>69</v>
      </c>
      <c r="H80" s="56"/>
      <c r="I80" s="57"/>
      <c r="J80" s="57"/>
      <c r="K80" s="57">
        <v>4</v>
      </c>
      <c r="L80" s="57"/>
      <c r="M80" s="57"/>
      <c r="N80" s="57" t="str">
        <f>SUM(I80:M80)</f>
        <v>0</v>
      </c>
      <c r="O80" s="58"/>
      <c r="P80" s="57"/>
      <c r="Q80" s="57">
        <v>680</v>
      </c>
      <c r="R80" s="57"/>
      <c r="S80" s="55"/>
      <c r="T80" s="55" t="s">
        <v>326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0">
        <v>76</v>
      </c>
      <c r="B81" s="61" t="s">
        <v>50</v>
      </c>
      <c r="C81" s="62">
        <v>3020</v>
      </c>
      <c r="D81" s="61" t="s">
        <v>327</v>
      </c>
      <c r="E81" s="61" t="s">
        <v>328</v>
      </c>
      <c r="F81" s="63" t="s">
        <v>329</v>
      </c>
      <c r="G81" s="61" t="s">
        <v>35</v>
      </c>
      <c r="H81" s="64"/>
      <c r="I81" s="65"/>
      <c r="J81" s="65"/>
      <c r="K81" s="65"/>
      <c r="L81" s="65">
        <v>4</v>
      </c>
      <c r="M81" s="65"/>
      <c r="N81" s="65" t="str">
        <f>SUM(I81:M81)</f>
        <v>0</v>
      </c>
      <c r="O81" s="66"/>
      <c r="P81" s="65">
        <v>680</v>
      </c>
      <c r="Q81" s="65"/>
      <c r="R81" s="65"/>
      <c r="S81" s="63"/>
      <c r="T81" s="63" t="s">
        <v>330</v>
      </c>
      <c r="U81" s="63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331</v>
      </c>
      <c r="C82" s="59">
        <v>716</v>
      </c>
      <c r="D82" s="53" t="s">
        <v>332</v>
      </c>
      <c r="E82" s="53" t="s">
        <v>333</v>
      </c>
      <c r="F82" s="55" t="s">
        <v>89</v>
      </c>
      <c r="G82" s="53" t="s">
        <v>69</v>
      </c>
      <c r="H82" s="56"/>
      <c r="I82" s="57"/>
      <c r="J82" s="57">
        <v>12</v>
      </c>
      <c r="K82" s="57"/>
      <c r="L82" s="57"/>
      <c r="M82" s="57"/>
      <c r="N82" s="57" t="str">
        <f>SUM(I82:M82)</f>
        <v>0</v>
      </c>
      <c r="O82" s="58"/>
      <c r="P82" s="57"/>
      <c r="Q82" s="57">
        <v>1980</v>
      </c>
      <c r="R82" s="57"/>
      <c r="S82" s="55"/>
      <c r="T82" s="55" t="s">
        <v>49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334</v>
      </c>
      <c r="C83" s="59">
        <v>500040</v>
      </c>
      <c r="D83" s="53" t="s">
        <v>335</v>
      </c>
      <c r="E83" s="53" t="s">
        <v>336</v>
      </c>
      <c r="F83" s="55" t="s">
        <v>62</v>
      </c>
      <c r="G83" s="53" t="s">
        <v>41</v>
      </c>
      <c r="H83" s="56"/>
      <c r="I83" s="57"/>
      <c r="J83" s="57"/>
      <c r="K83" s="57"/>
      <c r="L83" s="57"/>
      <c r="M83" s="57">
        <v>6</v>
      </c>
      <c r="N83" s="57" t="str">
        <f>SUM(I83:M83)</f>
        <v>0</v>
      </c>
      <c r="O83" s="58"/>
      <c r="P83" s="57"/>
      <c r="Q83" s="57">
        <v>800</v>
      </c>
      <c r="R83" s="57"/>
      <c r="S83" s="55" t="s">
        <v>337</v>
      </c>
      <c r="T83" s="55" t="s">
        <v>338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339</v>
      </c>
      <c r="C84" s="59">
        <v>94049</v>
      </c>
      <c r="D84" s="53" t="s">
        <v>340</v>
      </c>
      <c r="E84" s="53" t="s">
        <v>341</v>
      </c>
      <c r="F84" s="55" t="s">
        <v>89</v>
      </c>
      <c r="G84" s="53" t="s">
        <v>77</v>
      </c>
      <c r="H84" s="56"/>
      <c r="I84" s="57"/>
      <c r="J84" s="57"/>
      <c r="K84" s="57"/>
      <c r="L84" s="57">
        <v>6</v>
      </c>
      <c r="M84" s="57"/>
      <c r="N84" s="57" t="str">
        <f>SUM(I84:M84)</f>
        <v>0</v>
      </c>
      <c r="O84" s="58"/>
      <c r="P84" s="57"/>
      <c r="Q84" s="57">
        <v>1020</v>
      </c>
      <c r="R84" s="57"/>
      <c r="S84" s="55"/>
      <c r="T84" s="55" t="s">
        <v>342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50</v>
      </c>
      <c r="C85" s="51">
        <v>4115</v>
      </c>
      <c r="D85" s="46" t="s">
        <v>343</v>
      </c>
      <c r="E85" s="46" t="s">
        <v>344</v>
      </c>
      <c r="F85" s="38" t="s">
        <v>345</v>
      </c>
      <c r="G85" s="46" t="s">
        <v>109</v>
      </c>
      <c r="H85" s="48"/>
      <c r="I85" s="49"/>
      <c r="J85" s="49"/>
      <c r="K85" s="49"/>
      <c r="L85" s="49">
        <v>1</v>
      </c>
      <c r="M85" s="49"/>
      <c r="N85" s="49" t="str">
        <f>SUM(I85:M85)</f>
        <v>0</v>
      </c>
      <c r="O85" s="50"/>
      <c r="P85" s="49">
        <v>230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50</v>
      </c>
      <c r="C86" s="47">
        <v>3507</v>
      </c>
      <c r="D86" s="46" t="s">
        <v>347</v>
      </c>
      <c r="E86" s="46" t="s">
        <v>348</v>
      </c>
      <c r="F86" s="38" t="s">
        <v>47</v>
      </c>
      <c r="G86" s="46" t="s">
        <v>41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390</v>
      </c>
      <c r="Q86" s="49"/>
      <c r="R86" s="49">
        <v>20</v>
      </c>
      <c r="S86" s="38"/>
      <c r="T86" s="38" t="s">
        <v>349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350</v>
      </c>
      <c r="C87" s="59">
        <v>80003</v>
      </c>
      <c r="D87" s="53" t="s">
        <v>351</v>
      </c>
      <c r="E87" s="53" t="s">
        <v>352</v>
      </c>
      <c r="F87" s="55" t="s">
        <v>89</v>
      </c>
      <c r="G87" s="53" t="s">
        <v>353</v>
      </c>
      <c r="H87" s="56"/>
      <c r="I87" s="57"/>
      <c r="J87" s="57"/>
      <c r="K87" s="57"/>
      <c r="L87" s="57"/>
      <c r="M87" s="57">
        <v>100</v>
      </c>
      <c r="N87" s="57" t="str">
        <f>SUM(I87:M87)</f>
        <v>0</v>
      </c>
      <c r="O87" s="58"/>
      <c r="P87" s="57"/>
      <c r="Q87" s="57">
        <v>8600</v>
      </c>
      <c r="R87" s="57"/>
      <c r="S87" s="55" t="s">
        <v>354</v>
      </c>
      <c r="T87" s="55" t="s">
        <v>355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50</v>
      </c>
      <c r="C88" s="47">
        <v>3760</v>
      </c>
      <c r="D88" s="46" t="s">
        <v>356</v>
      </c>
      <c r="E88" s="46" t="s">
        <v>357</v>
      </c>
      <c r="F88" s="38" t="s">
        <v>62</v>
      </c>
      <c r="G88" s="46" t="s">
        <v>109</v>
      </c>
      <c r="H88" s="48"/>
      <c r="I88" s="49"/>
      <c r="J88" s="49"/>
      <c r="K88" s="49"/>
      <c r="L88" s="49">
        <v>1</v>
      </c>
      <c r="M88" s="49"/>
      <c r="N88" s="49" t="str">
        <f>SUM(I88:M88)</f>
        <v>0</v>
      </c>
      <c r="O88" s="50"/>
      <c r="P88" s="49">
        <v>240</v>
      </c>
      <c r="Q88" s="49"/>
      <c r="R88" s="49">
        <v>10</v>
      </c>
      <c r="S88" s="38"/>
      <c r="T88" s="38" t="s">
        <v>358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359</v>
      </c>
      <c r="C89" s="59">
        <v>5265</v>
      </c>
      <c r="D89" s="53" t="s">
        <v>360</v>
      </c>
      <c r="E89" s="53" t="s">
        <v>361</v>
      </c>
      <c r="F89" s="55" t="s">
        <v>362</v>
      </c>
      <c r="G89" s="53" t="s">
        <v>363</v>
      </c>
      <c r="H89" s="56"/>
      <c r="I89" s="57"/>
      <c r="J89" s="57"/>
      <c r="K89" s="57">
        <v>10</v>
      </c>
      <c r="L89" s="57"/>
      <c r="M89" s="57"/>
      <c r="N89" s="57" t="str">
        <f>SUM(I89:M89)</f>
        <v>0</v>
      </c>
      <c r="O89" s="58">
        <v>10</v>
      </c>
      <c r="P89" s="57"/>
      <c r="Q89" s="57">
        <v>900</v>
      </c>
      <c r="R89" s="57"/>
      <c r="S89" s="55"/>
      <c r="T89" s="55"/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364</v>
      </c>
      <c r="C90" s="47">
        <v>4602</v>
      </c>
      <c r="D90" s="46" t="s">
        <v>360</v>
      </c>
      <c r="E90" s="46" t="s">
        <v>365</v>
      </c>
      <c r="F90" s="38"/>
      <c r="G90" s="46" t="s">
        <v>363</v>
      </c>
      <c r="H90" s="48"/>
      <c r="I90" s="49"/>
      <c r="J90" s="49">
        <v>2</v>
      </c>
      <c r="K90" s="49"/>
      <c r="L90" s="49"/>
      <c r="M90" s="49"/>
      <c r="N90" s="49" t="str">
        <f>SUM(I90:M90)</f>
        <v>0</v>
      </c>
      <c r="O90" s="50">
        <v>2</v>
      </c>
      <c r="P90" s="49">
        <v>260</v>
      </c>
      <c r="Q90" s="49"/>
      <c r="R90" s="49">
        <v>2</v>
      </c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