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<sst xmlns="http://schemas.openxmlformats.org/spreadsheetml/2006/main" uniqueCount="291">
  <si>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</si>
  <si>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</si>
  <si>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</si>
  <si>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</si>
  <si>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</si>
  <si>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21.05.2020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</si>
  <si>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</si>
  <si>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</si>
  <si>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</si>
  <si>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</si>
  <si>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</si>
  <si>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</si>
  <si>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</si>
  <si>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</si>
  <si>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</si>
  <si>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</si>
  <si>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</si>
  <si>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</si>
  <si>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</si>
  <si>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</si>
  <si>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</si>
  <si>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</si>
  <si>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</si>
  <si>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</si>
  <si>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</si>
  <si>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</si>
  <si>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</si>
  <si>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</si>
  <si>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</si>
  <si>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Дом ветеранов  (госпиталь) водоносов</t>
  </si>
  <si>
    <t>СПб, Василеостровский район, Большой проспект В.О., 103</t>
  </si>
  <si>
    <t>Лит 7, 8-921-362-21-59</t>
  </si>
  <si>
    <t>10:00-13:00</t>
  </si>
  <si>
    <t>Федор</t>
  </si>
  <si>
    <t>как можно раньше только с ндс здание ЛЕНЭКСПО</t>
  </si>
  <si>
    <t>водономика</t>
  </si>
  <si>
    <t>Спб, Лиговский проспект, д.50</t>
  </si>
  <si>
    <t>к13, офис 35, 8-904-215-82-05</t>
  </si>
  <si>
    <t>10:00-17:00</t>
  </si>
  <si>
    <t>Фахриддин</t>
  </si>
  <si>
    <t>Клиент №6256</t>
  </si>
  <si>
    <t>Пениковское сельское поселение, Ломоносовский район, Ленинградская область, дер. Новое Сойкино, Солнечный бульвар д.57</t>
  </si>
  <si>
    <t>8-931-315-13-18</t>
  </si>
  <si>
    <t>12:00-17:00</t>
  </si>
  <si>
    <t>Вячеслав</t>
  </si>
  <si>
    <t>частный дом звонок за 30 минут. ДОСТАВКА ПН и ЧТ</t>
  </si>
  <si>
    <t>Гена - Кронштадт</t>
  </si>
  <si>
    <t>г. Кронштадт, СПб, ул. Аммермана, д. 26</t>
  </si>
  <si>
    <t>8-951-666-99-88</t>
  </si>
  <si>
    <t>всегда : Плеска натур. по 130р, Ё по 110р.стоматология. ОПЛАТЯТ ЗА 3 АДРЕСА и за посадскую</t>
  </si>
  <si>
    <t>Центр Правовых Услуг - ЦПУ (бывш. Единый центр закупок)</t>
  </si>
  <si>
    <t>СПб, ул. Ставропольская д. 10</t>
  </si>
  <si>
    <t>лит. А, офис 313, 8-905-283-35-09, Оксана</t>
  </si>
  <si>
    <t>11:00-13:00</t>
  </si>
  <si>
    <t>.Созвон за час</t>
  </si>
  <si>
    <t>Водоносов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</si>
  <si>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</si>
  <si>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</si>
  <si>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10:00-14:00</t>
  </si>
  <si>
    <t>созвон если не успеваете
Включать подъём 5р/бут. Если не алё - доп.номер 8-921-348-69-17</t>
  </si>
  <si>
    <t>Спиридонов</t>
  </si>
  <si>
    <t>СПб, 2-я Комсомольская ул., д. 40к1</t>
  </si>
  <si>
    <t>кв. 95, 744-24-49, 8-921-420-07-35</t>
  </si>
  <si>
    <t>Георгий</t>
  </si>
  <si>
    <t>Клиент№6665</t>
  </si>
  <si>
    <t>СПб, ул. Мебельная д. 19к2</t>
  </si>
  <si>
    <t>салон красоты, 8-996-765-11-64</t>
  </si>
  <si>
    <t>11:00-15:00</t>
  </si>
  <si>
    <t xml:space="preserve">1 - ЧЕК (всегда)
 </t>
  </si>
  <si>
    <t>клиент от Димы М., быть вежливыми!!!  чек всегда, с 11 работают(по возможности до 15 привезти)</t>
  </si>
  <si>
    <t>СПб, Октябрьская набережная д. 126к3</t>
  </si>
  <si>
    <t>кв. 36, 5й этаж, лифт есть,  8-911-743-19-03</t>
  </si>
  <si>
    <t>10:00-15:00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</si>
  <si>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</si>
  <si>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</si>
  <si>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</si>
  <si>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</si>
  <si>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c ндс . счёт выставлять на Охранная организация «Федерация» ,2 счёта на 25 бут Федерация и  на  25 бут Аргус Б. созвон - объяснят как найти, всегда высылать счет на почту с печатью kalnik@argus-group.ru</t>
  </si>
  <si>
    <t>СПб, Торфяная дорога, д.17</t>
  </si>
  <si>
    <t>лит.А, 8- 906-242-16-40</t>
  </si>
  <si>
    <t>ЗАБРАТЬ ВСЕ ПУСТЫЕ БУТЫЛИ. с ндс созвон - объяснят как найти, всегда высылать счет на почту с печатью kalnik@argus-group.ru ,. СЧЁТ 7 на федерацию, на 11 бут на АРГУС Р</t>
  </si>
  <si>
    <t>СПб, Октябрьская наб. д. 38</t>
  </si>
  <si>
    <t>8-  906-273-59-44,8-964-399-19-69</t>
  </si>
  <si>
    <t>с ндс созвон - объяснят как найти, всегда высылать счет на почту с печатью kalnik@argus-group.ru  , Аргус-Р доки</t>
  </si>
  <si>
    <t>СПб, Манчестерская ул. д. 3</t>
  </si>
  <si>
    <t>8-965-053-06-17 Сергей Алексеевич, 8-960-259-85-30</t>
  </si>
  <si>
    <t>с ндс 8-960-259-85-30"созвон - объяснят как найти, всегда высылать счет с печатью на почту kalnik@argus-group.ru
Аргус-Б</t>
  </si>
  <si>
    <t>Аларик</t>
  </si>
  <si>
    <t>СПб, ул. Киришская д. 2</t>
  </si>
  <si>
    <t>8-952-278-23-28</t>
  </si>
  <si>
    <t>ЗАБРАТЬ ТАРУ с ндс, не позже 16!!     созвон как подъедете.</t>
  </si>
  <si>
    <t>СПб, Сиреневый бульвар д. 23</t>
  </si>
  <si>
    <t>к2,кв.63, 8-921-981-72-50</t>
  </si>
  <si>
    <t>19:00-21:00</t>
  </si>
  <si>
    <t>созвон за час ЗВОНИТЬ 8-911-915-09-66</t>
  </si>
  <si>
    <t>г. Петергоф, СПб, ул. Суворовская д. 13</t>
  </si>
  <si>
    <t>кв. 75, 4й этаж без лифта,  8-950-004-22-73</t>
  </si>
  <si>
    <t>оплачивают на сайте</t>
  </si>
  <si>
    <t>ТЕПЛОТОРГ водономика</t>
  </si>
  <si>
    <t>СПб, ул. Якорная, д. 10</t>
  </si>
  <si>
    <t>612-40-02, доб. 110 Анна</t>
  </si>
  <si>
    <t>с ндс!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</si>
  <si>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</si>
  <si>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</si>
  <si>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</si>
  <si>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</si>
  <si>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Кронштадт, СПб, Кронштадтское  шоссе д. 38</t>
  </si>
  <si>
    <t>кв. 147, 3я парадная под арку, 8-911-273-53-50</t>
  </si>
  <si>
    <t>ПОМЕНЯЙТЕ ПОМПУ НА БУТЫЛЬ  КАК МОЖНО РАНЬШЕ  
СОЗВОН ЗА ЧАС! домофон не работает</t>
  </si>
  <si>
    <t>Спб, ул. Фёдора Абрамова д. 21к3 строение 1</t>
  </si>
  <si>
    <t>7ая парадная, 16й этаж, кв. 983, 8-911-114-20-84</t>
  </si>
  <si>
    <t>созвон за час обязателен</t>
  </si>
  <si>
    <t>Клиент№6831</t>
  </si>
  <si>
    <t>СПб, ул. Киевская д. 28</t>
  </si>
  <si>
    <t>автосервис , 8-911-279-10-66</t>
  </si>
  <si>
    <t>11:00-14:00</t>
  </si>
  <si>
    <t>с 11 работают</t>
  </si>
  <si>
    <t>г. Пушкин, СПб, поселок Шушары, ул. Ростовская, д. 26к1</t>
  </si>
  <si>
    <t>кв. 48, 3й этаж, лифт есть, 8-953-345-19-02, 8-953-345-18-85 (доп.номер)</t>
  </si>
  <si>
    <t>Фахри</t>
  </si>
  <si>
    <t>домофон не работает- созвон</t>
  </si>
  <si>
    <t>СПб, Трамвайный пр., д. 12к2</t>
  </si>
  <si>
    <t>офис 308,  8-950-033-44-42</t>
  </si>
  <si>
    <t>3-й этаж</t>
  </si>
  <si>
    <t>ПолиСтрой - адрес №1</t>
  </si>
  <si>
    <t>г. Пушкин, СПб, ул. Вячеслава Шишкова д. 32</t>
  </si>
  <si>
    <t>офис УК ПолисТрой , 8-921-342-03-65</t>
  </si>
  <si>
    <t>только с ндс новые цены подпишут на детскосельском доки тут акт-приёма передач</t>
  </si>
  <si>
    <t>г. Пушкин, СПб, Детскосельский бульвар, д. 10</t>
  </si>
  <si>
    <t>2 -й этаж, конт.лицо Яснова Наталья Михайловна  8-911-259-60-74</t>
  </si>
  <si>
    <t>до 13 или с 14 до 16</t>
  </si>
  <si>
    <t>подписать доки за Шишкова 32</t>
  </si>
  <si>
    <t>СПб, Кондратьевский пр. д. 3</t>
  </si>
  <si>
    <t>8-921-957-14-03</t>
  </si>
  <si>
    <t>10:00-16:00</t>
  </si>
  <si>
    <t>мед.центр, созвон  8-921-957-14-01, включать за подъём 5р/бут.</t>
  </si>
  <si>
    <t>Клиент№572</t>
  </si>
  <si>
    <t>СПб, ул. Малая Балканская, д. 36к1</t>
  </si>
  <si>
    <t>кв. 258, кв. 258, 8-952-211-62-45</t>
  </si>
  <si>
    <t>вернуть залоги забрать тару 2 бутыли РАНЬШЕ НИКОГО НЕ БУДЕТ созвон заранее!! новые цены</t>
  </si>
  <si>
    <t>Григорьева Е.А.</t>
  </si>
  <si>
    <t>СПб, Московский пр. д. 73</t>
  </si>
  <si>
    <t>кв. 10, 8-921-949-38-28</t>
  </si>
  <si>
    <t>09:00-11:00</t>
  </si>
  <si>
    <t>ДО 11 СТРОГО!!!! созвон если не успеваете</t>
  </si>
  <si>
    <t>Клиент №6609</t>
  </si>
  <si>
    <t>СПб, ул. Варшавская д.37</t>
  </si>
  <si>
    <t>к1, кв.22, 8-911-116-01-55</t>
  </si>
  <si>
    <t>10:00-12:00</t>
  </si>
  <si>
    <t>РЖД (тендер)</t>
  </si>
  <si>
    <t>г. Петергоф, СПб, Привокзальная площадь, д. 7</t>
  </si>
  <si>
    <t>ЛитБ, 427-00-22</t>
  </si>
  <si>
    <t>ПОДПИСЫВАТЬ АКТ ПРИЁМА-ПЕРЕДАЧИ!!!!!! за наличку.</t>
  </si>
  <si>
    <t>ИП Утенков А. А. (ип Надобников)</t>
  </si>
  <si>
    <t>г. Пушкин, СПб,  ул. Оранжерейная  д. 48</t>
  </si>
  <si>
    <t>офис 13, 8-952-376-55-55, 8-931-320-60-66</t>
  </si>
  <si>
    <t>созвон ДОКИ ПОДПИШУТ В 13 КАБИНЕТЕ</t>
  </si>
  <si>
    <t>Клиент №6575</t>
  </si>
  <si>
    <t>г. Ломоносов, СПб, ул. 1-я нижняя д.5</t>
  </si>
  <si>
    <t>лит А "ПРОДУКТЫ 24 ЧАСА", 8-962-708-07-08</t>
  </si>
  <si>
    <t xml:space="preserve">1 - Помпа СТАНДАРТ
 </t>
  </si>
  <si>
    <t>этот адрес ориентир правильный ул. Кронштадская д. 2  стартовый пакет 200р</t>
  </si>
  <si>
    <t>АЛК ГРУПП-ПЕТЕРБУРГ (бывш. Алокозай-Петербург)</t>
  </si>
  <si>
    <t>СПб, ул. Степана Разина д. 9</t>
  </si>
  <si>
    <t>напротив нас - белое 2х-этажное здание,   8-911-000-44-18 Диана</t>
  </si>
  <si>
    <t>г. Колпино, СПб, пр. Ленина д. 70</t>
  </si>
  <si>
    <t>вход ближе с пр. Ленина 2 этаж, офис 26, 8-921-659-09-24, 8-921-327-51-56, 241-56-19</t>
  </si>
  <si>
    <t>с 13 до 14 обед (никого не будет)откроют дверь по звонку</t>
  </si>
  <si>
    <t>СПб, Калининский район, улица Комсомола, д. 37 (3)</t>
  </si>
  <si>
    <t>ЛитерА, каб. 421 , 8-953-363-67-67</t>
  </si>
  <si>
    <t>бутыли с ручками раньше никого неи будет ЛитерА, 8-921-924-90-96, 8-812-457-71-59</t>
  </si>
  <si>
    <t>Мама купи (ИП надобников)</t>
  </si>
  <si>
    <t>СПб, ул. Тюшина д.11</t>
  </si>
  <si>
    <t>офис 202 , 8-952-267-26-06, 8-965-813-58-46</t>
  </si>
  <si>
    <t>11:00-18:00</t>
  </si>
  <si>
    <t>с 11! 965-813-58-46 ПРОПУСК ЗАКАЗЫВАТЬ ЗАРАНЕЕ. ЗАБРАТЬ ПУСТУЮ ТАРУ</t>
  </si>
  <si>
    <t>г. Кронштадт, СПб,  Цитадельское шоссе, д. 43</t>
  </si>
  <si>
    <t>кв. 70, 4-й этаж, 8-921-339-76-10</t>
  </si>
  <si>
    <t>созвон!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</si>
  <si>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</si>
  <si>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</si>
  <si>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</si>
  <si>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как можно раньше!!!!Домофон  работает - набирать 50, забирать пустые бут.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</si>
  <si>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</si>
  <si>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</si>
  <si>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</si>
  <si>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позвонить заранее 8-915-745-66-94 подписать доки,акт приёма-передачи .ОБЯЗАТЕЛЬНО ПОДПИСЫВАТЬ АКТ НА ТАРУ И ДОКУМЕНТЫ и ЗАБИРАТЬ,документы делает Рита.</t>
  </si>
  <si>
    <t>Свитпро</t>
  </si>
  <si>
    <t>СПб, ул. Шпалерная, д. 34 литер В</t>
  </si>
  <si>
    <t>2 этаж . 448-64-69 Елена или Майра.</t>
  </si>
  <si>
    <t>8:00-17:00</t>
  </si>
  <si>
    <t>только с ндс.  если не алё -8-981-833-46-06, подъём 5 руб/бут.</t>
  </si>
  <si>
    <t>Клиент№5875</t>
  </si>
  <si>
    <t>СПб, Адмиралтейский район, Казанская улица, д. 54</t>
  </si>
  <si>
    <t>8-911-963-76-97</t>
  </si>
  <si>
    <t>созвон заранее, это поликлиника</t>
  </si>
  <si>
    <t>СПб, ул. Есенина д. 14к2</t>
  </si>
  <si>
    <t>кв. 369, 8-952-354-37-69</t>
  </si>
  <si>
    <t>созвон ОБЯЗАТЕЛЕН ЗА 30 МИНУТ  ЧАСА ЧТОБЫ ПОДОШЛИ !!!</t>
  </si>
  <si>
    <t>водоносов</t>
  </si>
  <si>
    <t>СПб, Пискарёвский пр. д. 1</t>
  </si>
  <si>
    <t>кв.548, 8-999-529-59-00</t>
  </si>
  <si>
    <t>Обязателен созвон за 40 минут</t>
  </si>
  <si>
    <t>Клиент№2151</t>
  </si>
  <si>
    <t>г. Колпино, СПб, ул. Финляндская д.24</t>
  </si>
  <si>
    <t>11, 8-950-038-02-40</t>
  </si>
  <si>
    <t>поменяли воду</t>
  </si>
  <si>
    <t>Клиент№6684</t>
  </si>
  <si>
    <t>г. Ломоносов,  ул. Александровская д. 22/17</t>
  </si>
  <si>
    <t>2-я парадная, кв.16, 8-905-220-98-52</t>
  </si>
  <si>
    <t>созвон ЗА ЧАС!</t>
  </si>
  <si>
    <t>Клиент №6576</t>
  </si>
  <si>
    <t>СПб, ул. Краснопутиловская д. 42-19</t>
  </si>
  <si>
    <t>5 этаж, без лифта, 8-921-591-35-22</t>
  </si>
  <si>
    <t>САМИ ПОПРОСИЛИ БЕЗ ПОМПЫ</t>
  </si>
  <si>
    <t>Клиент №6970</t>
  </si>
  <si>
    <t>СПб, Парголово, ул. Заречная д.45к1</t>
  </si>
  <si>
    <t>парадная 6, КОРПУС №1 кв. 833, 8-962-354-13-30</t>
  </si>
  <si>
    <t>12:00-16:00</t>
  </si>
  <si>
    <t>КЛИЕНТ ОЧЕНЬ НЕРВНЫЙ ПРИВЕЗТИ в указанное время  И ЗВОНИТЬ ГОВОРИТЬ ВЕЖЛИВО ПРИМЕТ ТОЛЬКО ВЕЧЕРОМ  звонить на номер 8-960-287-29-55</t>
  </si>
  <si>
    <t>разовый</t>
  </si>
  <si>
    <t>СПб, Большой пр. П. С. д. 94</t>
  </si>
  <si>
    <t>кв. 37 (2-ой этаж), 	8-964-381-88-81</t>
  </si>
  <si>
    <t xml:space="preserve">3 - Вода Vilae 19л
 </t>
  </si>
  <si>
    <t>от самсона  этот адрес ориентир верный адрес Каменоостровский пр. д. 29</t>
  </si>
  <si>
    <t>СПб, Дачный пр. д. 36</t>
  </si>
  <si>
    <t>корпус 3, квартира 6, 	8-913-622-86-41</t>
  </si>
  <si>
    <t xml:space="preserve">1 - Помпа СТАНДАРТ
 2 - Вода Vilae 19л
 </t>
  </si>
  <si>
    <t>от самсона помпа в подарок</t>
  </si>
  <si>
    <t>СПб, ул. Омская д. 19</t>
  </si>
  <si>
    <t>п1 кв 8, 8-921-644-86-82</t>
  </si>
  <si>
    <t xml:space="preserve">2 - Вода Vilae 19л
 </t>
  </si>
  <si>
    <t>если не успеваете то после 16:00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</si>
  <si>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</si>
  <si>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</si>
  <si>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</si>
  <si>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</t>
  </si>
  <si>
    <t>СКЛАД МАСТЕР быв. ЛОГОСФЕРА , СТА-Карго)</t>
  </si>
  <si>
    <t>СПб, поселок Шушары, Московское шоссе, 177а</t>
  </si>
  <si>
    <t>8-904-331-57-77 Дмитрий - сказать что доставка воды и номер машины сообщить)</t>
  </si>
  <si>
    <t xml:space="preserve">2 - Помпа СТАНДАРТ
 </t>
  </si>
  <si>
    <t>счёт на КАРГО И СКЛАД МАСТЕР при заказе уточнять на кого счёт выставлять (СТА Карго или Логосфера). ОТСРОЧКА ПЛАТЕЖА - 30 дней. Смотреть схему проезда. Крепить схему проезда сохранено в папке Для Ани.</t>
  </si>
  <si>
    <t>Северный путь (ИП НАДОБНИКОВ) водоносов</t>
  </si>
  <si>
    <t>СПб, ул. Оборонная, д. 10А</t>
  </si>
  <si>
    <t>офис 204А, 468-60-68</t>
  </si>
  <si>
    <t>ПОДПИСАТЬ  доки за ПОЗВОНИТЕ КАК ПОДЪЕДИТЕ 8-960-262-93-60 СКАЖУТ КУДА РАЗГРУЖАТЬ 3 ИЙ ЭТАЖ 
 08.05 468-60-68, с 10 работают.</t>
  </si>
  <si>
    <t>СПб, Ленинский пр. д. 114</t>
  </si>
  <si>
    <t>магазин Афоня,  983-43-09</t>
  </si>
  <si>
    <t>г. Петергоф, СПб, ул. Войкова, д. 68</t>
  </si>
  <si>
    <t>кв.47, 8-969-723-10-95</t>
  </si>
  <si>
    <t>созвон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</si>
  <si>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</si>
  <si>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</si>
  <si>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</si>
  <si>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8-965-755-42-18  
  Вода ДЛЯ офиса 2 ЭТАЖ -6 бутылок</t>
  </si>
  <si>
    <t>СПб,ул. Пионерстроя д. 17к1</t>
  </si>
  <si>
    <t>кв. 74, 8-911-905-25-34 Светлана</t>
  </si>
  <si>
    <t>созвон за час</t>
  </si>
  <si>
    <t>СПб, Заневский пр., д. 73</t>
  </si>
  <si>
    <t>точка с выпечкой - Горячая выпечка, вход в метро со стороны трамвайных путей, 8-996-783-44-80</t>
  </si>
  <si>
    <t>8-952-247-32-77,  созвон - 8-905-277-66-01  - говорят к ним можно подъехать (без проноса)</t>
  </si>
  <si>
    <t>Гелевич Виктор Франкович</t>
  </si>
  <si>
    <t>г. Пушкин, СПб, ул. Пушкинская д. 46</t>
  </si>
  <si>
    <t>кв. 22, 451-62-64, 8-904-636-14-25</t>
  </si>
  <si>
    <t>БУТЫЛИ НЕ МЯТЫЕ И ЧИСТЫЕ!</t>
  </si>
  <si>
    <t>Адвис водономика</t>
  </si>
  <si>
    <t>СПб, ул Возрождения д. 39</t>
  </si>
  <si>
    <t>8-905-276-70-96</t>
  </si>
  <si>
    <t>С НДС</t>
  </si>
  <si>
    <t>СПб, Московский пр. д. 75</t>
  </si>
  <si>
    <t>8-952-273-79-45</t>
  </si>
  <si>
    <t>вход цоколь со двора c 11!!8-952-273-79-45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</si>
  <si>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</si>
  <si>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</si>
  <si>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</si>
  <si>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созвон-за 30 минут !!чтобы подошли, СТРОГО- ВОЗИТЬ В УКАЗАННЫЕ ПРОМЕЖУТКИ ВРЕМЕНИ!</t>
  </si>
  <si>
    <t>Водономика</t>
  </si>
  <si>
    <t>СПб, Гражданский пр. д. 36</t>
  </si>
  <si>
    <t>банк Россельхоз, 8-911-289-09-71 Алла Владимировна</t>
  </si>
  <si>
    <t>10:00-18:00</t>
  </si>
  <si>
    <t>работают до 15 МОЖНО НЕ ЗВОНИТЬ НЕСИТЕ В БАНК клиент от Риты (это её мама если что) если не дозвониться звоните Рите</t>
  </si>
  <si>
    <t>СПбГК (бывш. Геоконстант)</t>
  </si>
  <si>
    <t>СПб, Степана Разина д. 9-11</t>
  </si>
  <si>
    <t>Самовывоз</t>
  </si>
  <si>
    <t>до 14 созвон</t>
  </si>
  <si>
    <t>Митя</t>
  </si>
  <si>
    <t>(4 из 10)</t>
  </si>
  <si>
    <t>Адана</t>
  </si>
  <si>
    <t>Самовывоз рядом в ВендингПро 2-й этаж</t>
  </si>
  <si>
    <t xml:space="preserve">1 - Кулер для воды Aqua Expert 08MD
 </t>
  </si>
  <si>
    <t>Кулер б/у, почищенный.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</si>
</sst>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0" sqref="A7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94738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/>
      <c r="K6" s="56"/>
      <c r="L6" s="56">
        <v>40</v>
      </c>
      <c r="M6" s="56"/>
      <c r="N6" s="56" t="str">
        <f>SUM(I6:M6)</f>
        <v>0</v>
      </c>
      <c r="O6" s="57"/>
      <c r="P6" s="56"/>
      <c r="Q6" s="56">
        <v>5600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35</v>
      </c>
      <c r="C7" s="65">
        <v>60117</v>
      </c>
      <c r="D7" s="59" t="s">
        <v>36</v>
      </c>
      <c r="E7" s="59" t="s">
        <v>37</v>
      </c>
      <c r="F7" s="61" t="s">
        <v>38</v>
      </c>
      <c r="G7" s="59" t="s">
        <v>39</v>
      </c>
      <c r="H7" s="62"/>
      <c r="I7" s="63"/>
      <c r="J7" s="63"/>
      <c r="K7" s="63"/>
      <c r="L7" s="63">
        <v>4</v>
      </c>
      <c r="M7" s="63"/>
      <c r="N7" s="63" t="str">
        <f>SUM(I7:M7)</f>
        <v>0</v>
      </c>
      <c r="O7" s="64"/>
      <c r="P7" s="63">
        <v>440</v>
      </c>
      <c r="Q7" s="63"/>
      <c r="R7" s="63"/>
      <c r="S7" s="61"/>
      <c r="T7" s="61"/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65">
        <v>6256</v>
      </c>
      <c r="D8" s="46" t="s">
        <v>41</v>
      </c>
      <c r="E8" s="46" t="s">
        <v>42</v>
      </c>
      <c r="F8" s="38" t="s">
        <v>43</v>
      </c>
      <c r="G8" s="46" t="s">
        <v>44</v>
      </c>
      <c r="H8" s="48"/>
      <c r="I8" s="49"/>
      <c r="J8" s="49">
        <v>2</v>
      </c>
      <c r="K8" s="49">
        <v>2</v>
      </c>
      <c r="L8" s="49"/>
      <c r="M8" s="49"/>
      <c r="N8" s="49" t="str">
        <f>SUM(I8:M8)</f>
        <v>0</v>
      </c>
      <c r="O8" s="50"/>
      <c r="P8" s="49">
        <v>870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500018</v>
      </c>
      <c r="D9" s="46" t="s">
        <v>47</v>
      </c>
      <c r="E9" s="46" t="s">
        <v>48</v>
      </c>
      <c r="F9" s="38" t="s">
        <v>38</v>
      </c>
      <c r="G9" s="46" t="s">
        <v>44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520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3">
        <v>5202</v>
      </c>
      <c r="D10" s="52" t="s">
        <v>51</v>
      </c>
      <c r="E10" s="52" t="s">
        <v>52</v>
      </c>
      <c r="F10" s="54" t="s">
        <v>53</v>
      </c>
      <c r="G10" s="52" t="s">
        <v>39</v>
      </c>
      <c r="H10" s="55"/>
      <c r="I10" s="56"/>
      <c r="J10" s="56">
        <v>5</v>
      </c>
      <c r="K10" s="56"/>
      <c r="L10" s="56"/>
      <c r="M10" s="56"/>
      <c r="N10" s="56" t="str">
        <f>SUM(I10:M10)</f>
        <v>0</v>
      </c>
      <c r="O10" s="57"/>
      <c r="P10" s="56"/>
      <c r="Q10" s="56">
        <v>1050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2992</v>
      </c>
      <c r="D11" s="46" t="s">
        <v>56</v>
      </c>
      <c r="E11" s="46" t="s">
        <v>57</v>
      </c>
      <c r="F11" s="38" t="s">
        <v>58</v>
      </c>
      <c r="G11" s="46" t="s">
        <v>39</v>
      </c>
      <c r="H11" s="48"/>
      <c r="I11" s="49"/>
      <c r="J11" s="49"/>
      <c r="K11" s="49"/>
      <c r="L11" s="49">
        <v>12</v>
      </c>
      <c r="M11" s="49"/>
      <c r="N11" s="49" t="str">
        <f>SUM(I11:M11)</f>
        <v>0</v>
      </c>
      <c r="O11" s="50"/>
      <c r="P11" s="49">
        <v>1740</v>
      </c>
      <c r="Q11" s="49"/>
      <c r="R11" s="49">
        <v>60</v>
      </c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47">
        <v>5987</v>
      </c>
      <c r="D12" s="46" t="s">
        <v>61</v>
      </c>
      <c r="E12" s="46" t="s">
        <v>62</v>
      </c>
      <c r="F12" s="38" t="s">
        <v>32</v>
      </c>
      <c r="G12" s="46" t="s">
        <v>63</v>
      </c>
      <c r="H12" s="48"/>
      <c r="I12" s="49"/>
      <c r="J12" s="49"/>
      <c r="K12" s="49">
        <v>6</v>
      </c>
      <c r="L12" s="49"/>
      <c r="M12" s="49"/>
      <c r="N12" s="49" t="str">
        <f>SUM(I12:M12)</f>
        <v>0</v>
      </c>
      <c r="O12" s="50"/>
      <c r="P12" s="49">
        <v>840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6665</v>
      </c>
      <c r="D13" s="46" t="s">
        <v>65</v>
      </c>
      <c r="E13" s="46" t="s">
        <v>66</v>
      </c>
      <c r="F13" s="38" t="s">
        <v>67</v>
      </c>
      <c r="G13" s="46" t="s">
        <v>33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480</v>
      </c>
      <c r="Q13" s="49"/>
      <c r="R13" s="49"/>
      <c r="S13" s="38" t="s">
        <v>68</v>
      </c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55</v>
      </c>
      <c r="C14" s="47">
        <v>3977</v>
      </c>
      <c r="D14" s="46" t="s">
        <v>70</v>
      </c>
      <c r="E14" s="46" t="s">
        <v>71</v>
      </c>
      <c r="F14" s="38" t="s">
        <v>72</v>
      </c>
      <c r="G14" s="46" t="s">
        <v>39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73</v>
      </c>
      <c r="C15" s="53">
        <v>3676</v>
      </c>
      <c r="D15" s="52" t="s">
        <v>74</v>
      </c>
      <c r="E15" s="52" t="s">
        <v>75</v>
      </c>
      <c r="F15" s="54" t="s">
        <v>76</v>
      </c>
      <c r="G15" s="52" t="s">
        <v>44</v>
      </c>
      <c r="H15" s="55"/>
      <c r="I15" s="56"/>
      <c r="J15" s="56"/>
      <c r="K15" s="56"/>
      <c r="L15" s="56">
        <v>50</v>
      </c>
      <c r="M15" s="56"/>
      <c r="N15" s="56" t="str">
        <f>SUM(I15:M15)</f>
        <v>0</v>
      </c>
      <c r="O15" s="57"/>
      <c r="P15" s="56"/>
      <c r="Q15" s="56">
        <v>6000</v>
      </c>
      <c r="R15" s="56"/>
      <c r="S15" s="54"/>
      <c r="T15" s="54" t="s">
        <v>77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73</v>
      </c>
      <c r="C16" s="53">
        <v>3676</v>
      </c>
      <c r="D16" s="52" t="s">
        <v>78</v>
      </c>
      <c r="E16" s="52" t="s">
        <v>79</v>
      </c>
      <c r="F16" s="54" t="s">
        <v>76</v>
      </c>
      <c r="G16" s="52" t="s">
        <v>33</v>
      </c>
      <c r="H16" s="55"/>
      <c r="I16" s="56"/>
      <c r="J16" s="56"/>
      <c r="K16" s="56"/>
      <c r="L16" s="56">
        <v>18</v>
      </c>
      <c r="M16" s="56"/>
      <c r="N16" s="56" t="str">
        <f>SUM(I16:M16)</f>
        <v>0</v>
      </c>
      <c r="O16" s="57"/>
      <c r="P16" s="56"/>
      <c r="Q16" s="56">
        <v>2520</v>
      </c>
      <c r="R16" s="56"/>
      <c r="S16" s="54"/>
      <c r="T16" s="54" t="s">
        <v>80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73</v>
      </c>
      <c r="C17" s="53">
        <v>3676</v>
      </c>
      <c r="D17" s="52" t="s">
        <v>81</v>
      </c>
      <c r="E17" s="52" t="s">
        <v>82</v>
      </c>
      <c r="F17" s="54" t="s">
        <v>38</v>
      </c>
      <c r="G17" s="52" t="s">
        <v>39</v>
      </c>
      <c r="H17" s="55"/>
      <c r="I17" s="56"/>
      <c r="J17" s="56"/>
      <c r="K17" s="56"/>
      <c r="L17" s="56">
        <v>5</v>
      </c>
      <c r="M17" s="56"/>
      <c r="N17" s="56" t="str">
        <f>SUM(I17:M17)</f>
        <v>0</v>
      </c>
      <c r="O17" s="57"/>
      <c r="P17" s="56"/>
      <c r="Q17" s="56">
        <v>850</v>
      </c>
      <c r="R17" s="56"/>
      <c r="S17" s="54"/>
      <c r="T17" s="54" t="s">
        <v>83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73</v>
      </c>
      <c r="C18" s="53">
        <v>3676</v>
      </c>
      <c r="D18" s="52" t="s">
        <v>84</v>
      </c>
      <c r="E18" s="52" t="s">
        <v>85</v>
      </c>
      <c r="F18" s="54" t="s">
        <v>76</v>
      </c>
      <c r="G18" s="52" t="s">
        <v>33</v>
      </c>
      <c r="H18" s="55"/>
      <c r="I18" s="56"/>
      <c r="J18" s="56"/>
      <c r="K18" s="56"/>
      <c r="L18" s="56">
        <v>5</v>
      </c>
      <c r="M18" s="56"/>
      <c r="N18" s="56" t="str">
        <f>SUM(I18:M18)</f>
        <v>0</v>
      </c>
      <c r="O18" s="57"/>
      <c r="P18" s="56"/>
      <c r="Q18" s="56">
        <v>850</v>
      </c>
      <c r="R18" s="56"/>
      <c r="S18" s="54"/>
      <c r="T18" s="54" t="s">
        <v>86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87</v>
      </c>
      <c r="C19" s="53">
        <v>3424</v>
      </c>
      <c r="D19" s="52" t="s">
        <v>88</v>
      </c>
      <c r="E19" s="52" t="s">
        <v>89</v>
      </c>
      <c r="F19" s="54" t="s">
        <v>38</v>
      </c>
      <c r="G19" s="52" t="s">
        <v>33</v>
      </c>
      <c r="H19" s="55"/>
      <c r="I19" s="56"/>
      <c r="J19" s="56"/>
      <c r="K19" s="56">
        <v>0</v>
      </c>
      <c r="L19" s="56"/>
      <c r="M19" s="56"/>
      <c r="N19" s="56" t="str">
        <f>SUM(I19:M19)</f>
        <v>0</v>
      </c>
      <c r="O19" s="57"/>
      <c r="P19" s="56"/>
      <c r="Q19" s="56">
        <v>0</v>
      </c>
      <c r="R19" s="56">
        <v>0</v>
      </c>
      <c r="S19" s="54"/>
      <c r="T19" s="54" t="s">
        <v>90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35</v>
      </c>
      <c r="C20" s="65">
        <v>60193</v>
      </c>
      <c r="D20" s="46" t="s">
        <v>91</v>
      </c>
      <c r="E20" s="46" t="s">
        <v>92</v>
      </c>
      <c r="F20" s="38" t="s">
        <v>93</v>
      </c>
      <c r="G20" s="46" t="s">
        <v>33</v>
      </c>
      <c r="H20" s="48"/>
      <c r="I20" s="49"/>
      <c r="J20" s="49"/>
      <c r="K20" s="49"/>
      <c r="L20" s="49">
        <v>1</v>
      </c>
      <c r="M20" s="49"/>
      <c r="N20" s="49" t="str">
        <f>SUM(I20:M20)</f>
        <v>0</v>
      </c>
      <c r="O20" s="50"/>
      <c r="P20" s="49">
        <v>230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55</v>
      </c>
      <c r="C21" s="47">
        <v>4410</v>
      </c>
      <c r="D21" s="46" t="s">
        <v>95</v>
      </c>
      <c r="E21" s="46" t="s">
        <v>96</v>
      </c>
      <c r="F21" s="38" t="s">
        <v>72</v>
      </c>
      <c r="G21" s="46" t="s">
        <v>44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390</v>
      </c>
      <c r="Q21" s="49"/>
      <c r="R21" s="49">
        <v>20</v>
      </c>
      <c r="S21" s="38"/>
      <c r="T21" s="38" t="s">
        <v>97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98</v>
      </c>
      <c r="C22" s="66">
        <v>60115</v>
      </c>
      <c r="D22" s="52" t="s">
        <v>99</v>
      </c>
      <c r="E22" s="52" t="s">
        <v>100</v>
      </c>
      <c r="F22" s="54" t="s">
        <v>38</v>
      </c>
      <c r="G22" s="52" t="s">
        <v>39</v>
      </c>
      <c r="H22" s="55"/>
      <c r="I22" s="56"/>
      <c r="J22" s="56"/>
      <c r="K22" s="56"/>
      <c r="L22" s="56">
        <v>6</v>
      </c>
      <c r="M22" s="56"/>
      <c r="N22" s="56" t="str">
        <f>SUM(I22:M22)</f>
        <v>0</v>
      </c>
      <c r="O22" s="57"/>
      <c r="P22" s="56"/>
      <c r="Q22" s="56">
        <v>660</v>
      </c>
      <c r="R22" s="56"/>
      <c r="S22" s="54"/>
      <c r="T22" s="54" t="s">
        <v>101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102</v>
      </c>
      <c r="C23" s="47">
        <v>162</v>
      </c>
      <c r="D23" s="46" t="s">
        <v>103</v>
      </c>
      <c r="E23" s="46" t="s">
        <v>104</v>
      </c>
      <c r="F23" s="38" t="s">
        <v>32</v>
      </c>
      <c r="G23" s="46" t="s">
        <v>39</v>
      </c>
      <c r="H23" s="48"/>
      <c r="I23" s="49"/>
      <c r="J23" s="49">
        <v>3</v>
      </c>
      <c r="K23" s="49"/>
      <c r="L23" s="49"/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55</v>
      </c>
      <c r="C24" s="65">
        <v>94628</v>
      </c>
      <c r="D24" s="46" t="s">
        <v>106</v>
      </c>
      <c r="E24" s="46" t="s">
        <v>107</v>
      </c>
      <c r="F24" s="38" t="s">
        <v>43</v>
      </c>
      <c r="G24" s="46" t="s">
        <v>44</v>
      </c>
      <c r="H24" s="48"/>
      <c r="I24" s="49"/>
      <c r="J24" s="49"/>
      <c r="K24" s="49"/>
      <c r="L24" s="49">
        <v>1</v>
      </c>
      <c r="M24" s="49"/>
      <c r="N24" s="49" t="str">
        <f>SUM(I24:M24)</f>
        <v>0</v>
      </c>
      <c r="O24" s="50"/>
      <c r="P24" s="49">
        <v>230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55</v>
      </c>
      <c r="C25" s="65">
        <v>94835</v>
      </c>
      <c r="D25" s="46" t="s">
        <v>109</v>
      </c>
      <c r="E25" s="46" t="s">
        <v>110</v>
      </c>
      <c r="F25" s="38" t="s">
        <v>72</v>
      </c>
      <c r="G25" s="46" t="s">
        <v>33</v>
      </c>
      <c r="H25" s="48"/>
      <c r="I25" s="49"/>
      <c r="J25" s="49"/>
      <c r="K25" s="49"/>
      <c r="L25" s="49">
        <v>3</v>
      </c>
      <c r="M25" s="49"/>
      <c r="N25" s="49" t="str">
        <f>SUM(I25:M25)</f>
        <v>0</v>
      </c>
      <c r="O25" s="50"/>
      <c r="P25" s="49">
        <v>555</v>
      </c>
      <c r="Q25" s="49"/>
      <c r="R25" s="49"/>
      <c r="S25" s="38"/>
      <c r="T25" s="38" t="s">
        <v>111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112</v>
      </c>
      <c r="C26" s="65">
        <v>6831</v>
      </c>
      <c r="D26" s="46" t="s">
        <v>113</v>
      </c>
      <c r="E26" s="46" t="s">
        <v>114</v>
      </c>
      <c r="F26" s="38" t="s">
        <v>115</v>
      </c>
      <c r="G26" s="46" t="s">
        <v>39</v>
      </c>
      <c r="H26" s="48"/>
      <c r="I26" s="49"/>
      <c r="J26" s="49"/>
      <c r="K26" s="49">
        <v>10</v>
      </c>
      <c r="L26" s="49"/>
      <c r="M26" s="49"/>
      <c r="N26" s="49" t="str">
        <f>SUM(I26:M26)</f>
        <v>0</v>
      </c>
      <c r="O26" s="50"/>
      <c r="P26" s="49">
        <v>1400</v>
      </c>
      <c r="Q26" s="49"/>
      <c r="R26" s="49"/>
      <c r="S26" s="38"/>
      <c r="T26" s="38" t="s">
        <v>116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55</v>
      </c>
      <c r="C27" s="47">
        <v>4692</v>
      </c>
      <c r="D27" s="46" t="s">
        <v>117</v>
      </c>
      <c r="E27" s="46" t="s">
        <v>118</v>
      </c>
      <c r="F27" s="38" t="s">
        <v>58</v>
      </c>
      <c r="G27" s="46" t="s">
        <v>119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370</v>
      </c>
      <c r="Q27" s="49"/>
      <c r="R27" s="49"/>
      <c r="S27" s="38"/>
      <c r="T27" s="38" t="s">
        <v>120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55</v>
      </c>
      <c r="C28" s="47">
        <v>3858</v>
      </c>
      <c r="D28" s="46" t="s">
        <v>121</v>
      </c>
      <c r="E28" s="46" t="s">
        <v>122</v>
      </c>
      <c r="F28" s="38" t="s">
        <v>32</v>
      </c>
      <c r="G28" s="46" t="s">
        <v>44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123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124</v>
      </c>
      <c r="C29" s="53">
        <v>803</v>
      </c>
      <c r="D29" s="52" t="s">
        <v>125</v>
      </c>
      <c r="E29" s="52" t="s">
        <v>126</v>
      </c>
      <c r="F29" s="54" t="s">
        <v>32</v>
      </c>
      <c r="G29" s="52" t="s">
        <v>119</v>
      </c>
      <c r="H29" s="55"/>
      <c r="I29" s="56"/>
      <c r="J29" s="56">
        <v>10</v>
      </c>
      <c r="K29" s="56"/>
      <c r="L29" s="56"/>
      <c r="M29" s="56"/>
      <c r="N29" s="56" t="str">
        <f>SUM(I29:M29)</f>
        <v>0</v>
      </c>
      <c r="O29" s="57"/>
      <c r="P29" s="56"/>
      <c r="Q29" s="56">
        <v>1700</v>
      </c>
      <c r="R29" s="56">
        <v>50</v>
      </c>
      <c r="S29" s="54"/>
      <c r="T29" s="54" t="s">
        <v>127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124</v>
      </c>
      <c r="C30" s="53">
        <v>803</v>
      </c>
      <c r="D30" s="52" t="s">
        <v>128</v>
      </c>
      <c r="E30" s="52" t="s">
        <v>129</v>
      </c>
      <c r="F30" s="54" t="s">
        <v>130</v>
      </c>
      <c r="G30" s="52" t="s">
        <v>119</v>
      </c>
      <c r="H30" s="55"/>
      <c r="I30" s="56"/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0</v>
      </c>
      <c r="R30" s="56"/>
      <c r="S30" s="54"/>
      <c r="T30" s="54" t="s">
        <v>131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55</v>
      </c>
      <c r="C31" s="47">
        <v>3068</v>
      </c>
      <c r="D31" s="46" t="s">
        <v>132</v>
      </c>
      <c r="E31" s="46" t="s">
        <v>133</v>
      </c>
      <c r="F31" s="38" t="s">
        <v>134</v>
      </c>
      <c r="G31" s="46" t="s">
        <v>39</v>
      </c>
      <c r="H31" s="48"/>
      <c r="I31" s="49"/>
      <c r="J31" s="49"/>
      <c r="K31" s="49"/>
      <c r="L31" s="49">
        <v>10</v>
      </c>
      <c r="M31" s="49"/>
      <c r="N31" s="49" t="str">
        <f>SUM(I31:M31)</f>
        <v>0</v>
      </c>
      <c r="O31" s="50"/>
      <c r="P31" s="49">
        <v>1450</v>
      </c>
      <c r="Q31" s="49"/>
      <c r="R31" s="49">
        <v>50</v>
      </c>
      <c r="S31" s="38"/>
      <c r="T31" s="38" t="s">
        <v>135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136</v>
      </c>
      <c r="C32" s="47">
        <v>572</v>
      </c>
      <c r="D32" s="46" t="s">
        <v>137</v>
      </c>
      <c r="E32" s="46" t="s">
        <v>138</v>
      </c>
      <c r="F32" s="38" t="s">
        <v>134</v>
      </c>
      <c r="G32" s="46" t="s">
        <v>39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>
        <v>-300</v>
      </c>
      <c r="Q32" s="49"/>
      <c r="R32" s="49"/>
      <c r="S32" s="38"/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140</v>
      </c>
      <c r="C33" s="47">
        <v>2082</v>
      </c>
      <c r="D33" s="46" t="s">
        <v>141</v>
      </c>
      <c r="E33" s="46" t="s">
        <v>142</v>
      </c>
      <c r="F33" s="38" t="s">
        <v>143</v>
      </c>
      <c r="G33" s="46" t="s">
        <v>33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460</v>
      </c>
      <c r="Q33" s="49"/>
      <c r="R33" s="49"/>
      <c r="S33" s="38"/>
      <c r="T33" s="38" t="s">
        <v>144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145</v>
      </c>
      <c r="C34" s="65">
        <v>6609</v>
      </c>
      <c r="D34" s="46" t="s">
        <v>146</v>
      </c>
      <c r="E34" s="46" t="s">
        <v>147</v>
      </c>
      <c r="F34" s="38" t="s">
        <v>148</v>
      </c>
      <c r="G34" s="46" t="s">
        <v>63</v>
      </c>
      <c r="H34" s="48"/>
      <c r="I34" s="49"/>
      <c r="J34" s="49">
        <v>2</v>
      </c>
      <c r="K34" s="49"/>
      <c r="L34" s="49"/>
      <c r="M34" s="49"/>
      <c r="N34" s="49" t="str">
        <f>SUM(I34:M34)</f>
        <v>0</v>
      </c>
      <c r="O34" s="50"/>
      <c r="P34" s="49">
        <v>490</v>
      </c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149</v>
      </c>
      <c r="C35" s="53">
        <v>80001</v>
      </c>
      <c r="D35" s="52" t="s">
        <v>150</v>
      </c>
      <c r="E35" s="52" t="s">
        <v>151</v>
      </c>
      <c r="F35" s="54" t="s">
        <v>72</v>
      </c>
      <c r="G35" s="52" t="s">
        <v>44</v>
      </c>
      <c r="H35" s="55"/>
      <c r="I35" s="56">
        <v>9</v>
      </c>
      <c r="J35" s="56"/>
      <c r="K35" s="56"/>
      <c r="L35" s="56"/>
      <c r="M35" s="56"/>
      <c r="N35" s="56" t="str">
        <f>SUM(I35:M35)</f>
        <v>0</v>
      </c>
      <c r="O35" s="57"/>
      <c r="P35" s="56">
        <v>990</v>
      </c>
      <c r="Q35" s="56"/>
      <c r="R35" s="56"/>
      <c r="S35" s="54" t="s">
        <v>68</v>
      </c>
      <c r="T35" s="54" t="s">
        <v>152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153</v>
      </c>
      <c r="C36" s="66">
        <v>6700</v>
      </c>
      <c r="D36" s="52" t="s">
        <v>154</v>
      </c>
      <c r="E36" s="52" t="s">
        <v>155</v>
      </c>
      <c r="F36" s="54" t="s">
        <v>72</v>
      </c>
      <c r="G36" s="52" t="s">
        <v>119</v>
      </c>
      <c r="H36" s="55"/>
      <c r="I36" s="56"/>
      <c r="J36" s="56"/>
      <c r="K36" s="56">
        <v>6</v>
      </c>
      <c r="L36" s="56"/>
      <c r="M36" s="56"/>
      <c r="N36" s="56" t="str">
        <f>SUM(I36:M36)</f>
        <v>0</v>
      </c>
      <c r="O36" s="57"/>
      <c r="P36" s="56"/>
      <c r="Q36" s="56">
        <v>1020</v>
      </c>
      <c r="R36" s="56"/>
      <c r="S36" s="54"/>
      <c r="T36" s="54" t="s">
        <v>156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157</v>
      </c>
      <c r="C37" s="65">
        <v>6575</v>
      </c>
      <c r="D37" s="46" t="s">
        <v>158</v>
      </c>
      <c r="E37" s="46" t="s">
        <v>159</v>
      </c>
      <c r="F37" s="38" t="s">
        <v>43</v>
      </c>
      <c r="G37" s="46" t="s">
        <v>44</v>
      </c>
      <c r="H37" s="48"/>
      <c r="I37" s="49"/>
      <c r="J37" s="49"/>
      <c r="K37" s="49"/>
      <c r="L37" s="49">
        <v>3</v>
      </c>
      <c r="M37" s="49"/>
      <c r="N37" s="49" t="str">
        <f>SUM(I37:M37)</f>
        <v>0</v>
      </c>
      <c r="O37" s="50"/>
      <c r="P37" s="49">
        <v>390</v>
      </c>
      <c r="Q37" s="49"/>
      <c r="R37" s="49"/>
      <c r="S37" s="38" t="s">
        <v>160</v>
      </c>
      <c r="T37" s="38" t="s">
        <v>161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162</v>
      </c>
      <c r="C38" s="53">
        <v>4717</v>
      </c>
      <c r="D38" s="52" t="s">
        <v>163</v>
      </c>
      <c r="E38" s="52" t="s">
        <v>164</v>
      </c>
      <c r="F38" s="54" t="s">
        <v>32</v>
      </c>
      <c r="G38" s="52" t="s">
        <v>119</v>
      </c>
      <c r="H38" s="55"/>
      <c r="I38" s="56"/>
      <c r="J38" s="56"/>
      <c r="K38" s="56">
        <v>10</v>
      </c>
      <c r="L38" s="56"/>
      <c r="M38" s="56"/>
      <c r="N38" s="56" t="str">
        <f>SUM(I38:M38)</f>
        <v>0</v>
      </c>
      <c r="O38" s="57"/>
      <c r="P38" s="56"/>
      <c r="Q38" s="56">
        <v>1150</v>
      </c>
      <c r="R38" s="56"/>
      <c r="S38" s="54"/>
      <c r="T38" s="54" t="s">
        <v>101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55</v>
      </c>
      <c r="C39" s="47">
        <v>2628</v>
      </c>
      <c r="D39" s="46" t="s">
        <v>165</v>
      </c>
      <c r="E39" s="46" t="s">
        <v>166</v>
      </c>
      <c r="F39" s="38" t="s">
        <v>32</v>
      </c>
      <c r="G39" s="46" t="s">
        <v>119</v>
      </c>
      <c r="H39" s="48"/>
      <c r="I39" s="49"/>
      <c r="J39" s="49"/>
      <c r="K39" s="49"/>
      <c r="L39" s="49">
        <v>4</v>
      </c>
      <c r="M39" s="49"/>
      <c r="N39" s="49" t="str">
        <f>SUM(I39:M39)</f>
        <v>0</v>
      </c>
      <c r="O39" s="50"/>
      <c r="P39" s="49">
        <v>680</v>
      </c>
      <c r="Q39" s="49"/>
      <c r="R39" s="49"/>
      <c r="S39" s="38"/>
      <c r="T39" s="38" t="s">
        <v>167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149</v>
      </c>
      <c r="C40" s="53">
        <v>80002</v>
      </c>
      <c r="D40" s="52" t="s">
        <v>168</v>
      </c>
      <c r="E40" s="52" t="s">
        <v>169</v>
      </c>
      <c r="F40" s="54" t="s">
        <v>72</v>
      </c>
      <c r="G40" s="52" t="s">
        <v>39</v>
      </c>
      <c r="H40" s="55"/>
      <c r="I40" s="56">
        <v>6</v>
      </c>
      <c r="J40" s="56"/>
      <c r="K40" s="56"/>
      <c r="L40" s="56"/>
      <c r="M40" s="56"/>
      <c r="N40" s="56" t="str">
        <f>SUM(I40:M40)</f>
        <v>0</v>
      </c>
      <c r="O40" s="57"/>
      <c r="P40" s="56">
        <v>660</v>
      </c>
      <c r="Q40" s="56"/>
      <c r="R40" s="56"/>
      <c r="S40" s="54" t="s">
        <v>68</v>
      </c>
      <c r="T40" s="54" t="s">
        <v>170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171</v>
      </c>
      <c r="C41" s="53">
        <v>91691</v>
      </c>
      <c r="D41" s="52" t="s">
        <v>172</v>
      </c>
      <c r="E41" s="52" t="s">
        <v>173</v>
      </c>
      <c r="F41" s="54" t="s">
        <v>174</v>
      </c>
      <c r="G41" s="52" t="s">
        <v>39</v>
      </c>
      <c r="H41" s="55"/>
      <c r="I41" s="56"/>
      <c r="J41" s="56"/>
      <c r="K41" s="56"/>
      <c r="L41" s="56">
        <v>8</v>
      </c>
      <c r="M41" s="56"/>
      <c r="N41" s="56" t="str">
        <f>SUM(I41:M41)</f>
        <v>0</v>
      </c>
      <c r="O41" s="57"/>
      <c r="P41" s="56"/>
      <c r="Q41" s="56">
        <v>1240</v>
      </c>
      <c r="R41" s="56"/>
      <c r="S41" s="54"/>
      <c r="T41" s="54" t="s">
        <v>175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55</v>
      </c>
      <c r="C42" s="47">
        <v>3135</v>
      </c>
      <c r="D42" s="46" t="s">
        <v>176</v>
      </c>
      <c r="E42" s="46" t="s">
        <v>177</v>
      </c>
      <c r="F42" s="38" t="s">
        <v>38</v>
      </c>
      <c r="G42" s="46" t="s">
        <v>44</v>
      </c>
      <c r="H42" s="48"/>
      <c r="I42" s="49"/>
      <c r="J42" s="49"/>
      <c r="K42" s="49"/>
      <c r="L42" s="49">
        <v>8</v>
      </c>
      <c r="M42" s="49"/>
      <c r="N42" s="49" t="str">
        <f>SUM(I42:M42)</f>
        <v>0</v>
      </c>
      <c r="O42" s="50"/>
      <c r="P42" s="49">
        <v>1240</v>
      </c>
      <c r="Q42" s="49"/>
      <c r="R42" s="49"/>
      <c r="S42" s="38"/>
      <c r="T42" s="38" t="s">
        <v>178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179</v>
      </c>
      <c r="C43" s="47">
        <v>670</v>
      </c>
      <c r="D43" s="46" t="s">
        <v>180</v>
      </c>
      <c r="E43" s="46" t="s">
        <v>181</v>
      </c>
      <c r="F43" s="38" t="s">
        <v>143</v>
      </c>
      <c r="G43" s="46" t="s">
        <v>119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182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183</v>
      </c>
      <c r="C44" s="53">
        <v>500023</v>
      </c>
      <c r="D44" s="52" t="s">
        <v>184</v>
      </c>
      <c r="E44" s="52" t="s">
        <v>185</v>
      </c>
      <c r="F44" s="54" t="s">
        <v>134</v>
      </c>
      <c r="G44" s="52" t="s">
        <v>63</v>
      </c>
      <c r="H44" s="55"/>
      <c r="I44" s="56">
        <v>100</v>
      </c>
      <c r="J44" s="56"/>
      <c r="K44" s="56"/>
      <c r="L44" s="56"/>
      <c r="M44" s="56"/>
      <c r="N44" s="56" t="str">
        <f>SUM(I44:M44)</f>
        <v>0</v>
      </c>
      <c r="O44" s="57"/>
      <c r="P44" s="56"/>
      <c r="Q44" s="56">
        <v>14100</v>
      </c>
      <c r="R44" s="56"/>
      <c r="S44" s="54"/>
      <c r="T44" s="54" t="s">
        <v>186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187</v>
      </c>
      <c r="C45" s="66">
        <v>6220</v>
      </c>
      <c r="D45" s="52" t="s">
        <v>188</v>
      </c>
      <c r="E45" s="52" t="s">
        <v>189</v>
      </c>
      <c r="F45" s="54" t="s">
        <v>190</v>
      </c>
      <c r="G45" s="52" t="s">
        <v>39</v>
      </c>
      <c r="H45" s="55"/>
      <c r="I45" s="56"/>
      <c r="J45" s="56"/>
      <c r="K45" s="56">
        <v>0</v>
      </c>
      <c r="L45" s="56"/>
      <c r="M45" s="56"/>
      <c r="N45" s="56" t="str">
        <f>SUM(I45:M45)</f>
        <v>0</v>
      </c>
      <c r="O45" s="57"/>
      <c r="P45" s="56"/>
      <c r="Q45" s="56">
        <v>0</v>
      </c>
      <c r="R45" s="56">
        <v>0</v>
      </c>
      <c r="S45" s="54"/>
      <c r="T45" s="54" t="s">
        <v>191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192</v>
      </c>
      <c r="C46" s="47">
        <v>5875</v>
      </c>
      <c r="D46" s="46" t="s">
        <v>193</v>
      </c>
      <c r="E46" s="46" t="s">
        <v>194</v>
      </c>
      <c r="F46" s="38" t="s">
        <v>72</v>
      </c>
      <c r="G46" s="46" t="s">
        <v>33</v>
      </c>
      <c r="H46" s="48"/>
      <c r="I46" s="49"/>
      <c r="J46" s="49"/>
      <c r="K46" s="49">
        <v>4</v>
      </c>
      <c r="L46" s="49"/>
      <c r="M46" s="49"/>
      <c r="N46" s="49" t="str">
        <f>SUM(I46:M46)</f>
        <v>0</v>
      </c>
      <c r="O46" s="50"/>
      <c r="P46" s="49">
        <v>720</v>
      </c>
      <c r="Q46" s="49"/>
      <c r="R46" s="49"/>
      <c r="S46" s="38"/>
      <c r="T46" s="38" t="s">
        <v>195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8">
        <v>42</v>
      </c>
      <c r="B47" s="59" t="s">
        <v>55</v>
      </c>
      <c r="C47" s="60">
        <v>4482</v>
      </c>
      <c r="D47" s="59" t="s">
        <v>196</v>
      </c>
      <c r="E47" s="59" t="s">
        <v>197</v>
      </c>
      <c r="F47" s="61" t="s">
        <v>134</v>
      </c>
      <c r="G47" s="59" t="s">
        <v>33</v>
      </c>
      <c r="H47" s="62"/>
      <c r="I47" s="63"/>
      <c r="J47" s="63"/>
      <c r="K47" s="63"/>
      <c r="L47" s="63">
        <v>2</v>
      </c>
      <c r="M47" s="63"/>
      <c r="N47" s="63" t="str">
        <f>SUM(I47:M47)</f>
        <v>0</v>
      </c>
      <c r="O47" s="64"/>
      <c r="P47" s="63">
        <v>370</v>
      </c>
      <c r="Q47" s="63"/>
      <c r="R47" s="63"/>
      <c r="S47" s="61"/>
      <c r="T47" s="61" t="s">
        <v>198</v>
      </c>
      <c r="U47" s="61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199</v>
      </c>
      <c r="C48" s="65">
        <v>94727</v>
      </c>
      <c r="D48" s="46" t="s">
        <v>200</v>
      </c>
      <c r="E48" s="46" t="s">
        <v>201</v>
      </c>
      <c r="F48" s="38" t="s">
        <v>38</v>
      </c>
      <c r="G48" s="46" t="s">
        <v>39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440</v>
      </c>
      <c r="Q48" s="49"/>
      <c r="R48" s="49"/>
      <c r="S48" s="38"/>
      <c r="T48" s="38" t="s">
        <v>202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203</v>
      </c>
      <c r="C49" s="47">
        <v>2151</v>
      </c>
      <c r="D49" s="46" t="s">
        <v>204</v>
      </c>
      <c r="E49" s="46" t="s">
        <v>205</v>
      </c>
      <c r="F49" s="38" t="s">
        <v>58</v>
      </c>
      <c r="G49" s="46" t="s">
        <v>119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/>
      <c r="Q49" s="49">
        <v>570</v>
      </c>
      <c r="R49" s="49"/>
      <c r="S49" s="38"/>
      <c r="T49" s="38" t="s">
        <v>206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207</v>
      </c>
      <c r="C50" s="65">
        <v>6684</v>
      </c>
      <c r="D50" s="46" t="s">
        <v>208</v>
      </c>
      <c r="E50" s="46" t="s">
        <v>209</v>
      </c>
      <c r="F50" s="38" t="s">
        <v>43</v>
      </c>
      <c r="G50" s="46" t="s">
        <v>44</v>
      </c>
      <c r="H50" s="48"/>
      <c r="I50" s="49"/>
      <c r="J50" s="49"/>
      <c r="K50" s="49">
        <v>2</v>
      </c>
      <c r="L50" s="49"/>
      <c r="M50" s="49"/>
      <c r="N50" s="49" t="str">
        <f>SUM(I50:M50)</f>
        <v>0</v>
      </c>
      <c r="O50" s="50"/>
      <c r="P50" s="49">
        <v>380</v>
      </c>
      <c r="Q50" s="49"/>
      <c r="R50" s="49"/>
      <c r="S50" s="38"/>
      <c r="T50" s="38" t="s">
        <v>210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8">
        <v>46</v>
      </c>
      <c r="B51" s="59" t="s">
        <v>211</v>
      </c>
      <c r="C51" s="65">
        <v>6576</v>
      </c>
      <c r="D51" s="59" t="s">
        <v>212</v>
      </c>
      <c r="E51" s="59" t="s">
        <v>213</v>
      </c>
      <c r="F51" s="61" t="s">
        <v>58</v>
      </c>
      <c r="G51" s="59" t="s">
        <v>44</v>
      </c>
      <c r="H51" s="62"/>
      <c r="I51" s="63"/>
      <c r="J51" s="63"/>
      <c r="K51" s="63"/>
      <c r="L51" s="63">
        <v>2</v>
      </c>
      <c r="M51" s="63"/>
      <c r="N51" s="63" t="str">
        <f>SUM(I51:M51)</f>
        <v>0</v>
      </c>
      <c r="O51" s="64"/>
      <c r="P51" s="63">
        <v>240</v>
      </c>
      <c r="Q51" s="63"/>
      <c r="R51" s="63">
        <v>40</v>
      </c>
      <c r="S51" s="61"/>
      <c r="T51" s="61" t="s">
        <v>214</v>
      </c>
      <c r="U51" s="61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215</v>
      </c>
      <c r="C52" s="65">
        <v>6970</v>
      </c>
      <c r="D52" s="46" t="s">
        <v>216</v>
      </c>
      <c r="E52" s="46" t="s">
        <v>217</v>
      </c>
      <c r="F52" s="38" t="s">
        <v>218</v>
      </c>
      <c r="G52" s="46" t="s">
        <v>33</v>
      </c>
      <c r="H52" s="48"/>
      <c r="I52" s="49"/>
      <c r="J52" s="49"/>
      <c r="K52" s="49">
        <v>4</v>
      </c>
      <c r="L52" s="49"/>
      <c r="M52" s="49"/>
      <c r="N52" s="49" t="str">
        <f>SUM(I52:M52)</f>
        <v>0</v>
      </c>
      <c r="O52" s="50"/>
      <c r="P52" s="49">
        <v>720</v>
      </c>
      <c r="Q52" s="49"/>
      <c r="R52" s="49"/>
      <c r="S52" s="38"/>
      <c r="T52" s="38" t="s">
        <v>219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220</v>
      </c>
      <c r="C53" s="47"/>
      <c r="D53" s="46" t="s">
        <v>221</v>
      </c>
      <c r="E53" s="46" t="s">
        <v>222</v>
      </c>
      <c r="F53" s="38" t="s">
        <v>72</v>
      </c>
      <c r="G53" s="46" t="s">
        <v>33</v>
      </c>
      <c r="H53" s="48"/>
      <c r="I53" s="49"/>
      <c r="J53" s="49"/>
      <c r="K53" s="49"/>
      <c r="L53" s="49"/>
      <c r="M53" s="49">
        <v>3</v>
      </c>
      <c r="N53" s="49" t="str">
        <f>SUM(I53:M53)</f>
        <v>0</v>
      </c>
      <c r="O53" s="50"/>
      <c r="P53" s="49">
        <v>720</v>
      </c>
      <c r="Q53" s="49"/>
      <c r="R53" s="49"/>
      <c r="S53" s="38" t="s">
        <v>223</v>
      </c>
      <c r="T53" s="38" t="s">
        <v>224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220</v>
      </c>
      <c r="C54" s="47"/>
      <c r="D54" s="46" t="s">
        <v>225</v>
      </c>
      <c r="E54" s="46" t="s">
        <v>226</v>
      </c>
      <c r="F54" s="38" t="s">
        <v>72</v>
      </c>
      <c r="G54" s="46" t="s">
        <v>44</v>
      </c>
      <c r="H54" s="48"/>
      <c r="I54" s="49"/>
      <c r="J54" s="49"/>
      <c r="K54" s="49"/>
      <c r="L54" s="49"/>
      <c r="M54" s="49">
        <v>2</v>
      </c>
      <c r="N54" s="49" t="str">
        <f>SUM(I54:M54)</f>
        <v>0</v>
      </c>
      <c r="O54" s="50"/>
      <c r="P54" s="49">
        <v>500</v>
      </c>
      <c r="Q54" s="49"/>
      <c r="R54" s="49"/>
      <c r="S54" s="38" t="s">
        <v>227</v>
      </c>
      <c r="T54" s="38" t="s">
        <v>228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220</v>
      </c>
      <c r="C55" s="47"/>
      <c r="D55" s="46" t="s">
        <v>229</v>
      </c>
      <c r="E55" s="46" t="s">
        <v>230</v>
      </c>
      <c r="F55" s="38" t="s">
        <v>32</v>
      </c>
      <c r="G55" s="46" t="s">
        <v>33</v>
      </c>
      <c r="H55" s="48"/>
      <c r="I55" s="49"/>
      <c r="J55" s="49"/>
      <c r="K55" s="49"/>
      <c r="L55" s="49"/>
      <c r="M55" s="49">
        <v>2</v>
      </c>
      <c r="N55" s="49" t="str">
        <f>SUM(I55:M55)</f>
        <v>0</v>
      </c>
      <c r="O55" s="50"/>
      <c r="P55" s="49">
        <v>500</v>
      </c>
      <c r="Q55" s="49"/>
      <c r="R55" s="49"/>
      <c r="S55" s="38" t="s">
        <v>231</v>
      </c>
      <c r="T55" s="38" t="s">
        <v>232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55</v>
      </c>
      <c r="C56" s="47">
        <v>3901</v>
      </c>
      <c r="D56" s="46" t="s">
        <v>233</v>
      </c>
      <c r="E56" s="46" t="s">
        <v>234</v>
      </c>
      <c r="F56" s="38" t="s">
        <v>235</v>
      </c>
      <c r="G56" s="46" t="s">
        <v>33</v>
      </c>
      <c r="H56" s="48"/>
      <c r="I56" s="49"/>
      <c r="J56" s="49"/>
      <c r="K56" s="49"/>
      <c r="L56" s="49">
        <v>8</v>
      </c>
      <c r="M56" s="49"/>
      <c r="N56" s="49" t="str">
        <f>SUM(I56:M56)</f>
        <v>0</v>
      </c>
      <c r="O56" s="50"/>
      <c r="P56" s="49">
        <v>1280</v>
      </c>
      <c r="Q56" s="49"/>
      <c r="R56" s="49">
        <v>40</v>
      </c>
      <c r="S56" s="38"/>
      <c r="T56" s="38" t="s">
        <v>236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1">
        <v>52</v>
      </c>
      <c r="B57" s="52" t="s">
        <v>237</v>
      </c>
      <c r="C57" s="53">
        <v>4124</v>
      </c>
      <c r="D57" s="52" t="s">
        <v>238</v>
      </c>
      <c r="E57" s="52" t="s">
        <v>239</v>
      </c>
      <c r="F57" s="54" t="s">
        <v>134</v>
      </c>
      <c r="G57" s="52" t="s">
        <v>119</v>
      </c>
      <c r="H57" s="55"/>
      <c r="I57" s="56"/>
      <c r="J57" s="56"/>
      <c r="K57" s="56">
        <v>85</v>
      </c>
      <c r="L57" s="56"/>
      <c r="M57" s="56"/>
      <c r="N57" s="56" t="str">
        <f>SUM(I57:M57)</f>
        <v>0</v>
      </c>
      <c r="O57" s="57"/>
      <c r="P57" s="56"/>
      <c r="Q57" s="56">
        <v>11070</v>
      </c>
      <c r="R57" s="56"/>
      <c r="S57" s="54" t="s">
        <v>240</v>
      </c>
      <c r="T57" s="54" t="s">
        <v>241</v>
      </c>
      <c r="U57" s="5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242</v>
      </c>
      <c r="C58" s="53">
        <v>94049</v>
      </c>
      <c r="D58" s="52" t="s">
        <v>243</v>
      </c>
      <c r="E58" s="52" t="s">
        <v>244</v>
      </c>
      <c r="F58" s="54" t="s">
        <v>32</v>
      </c>
      <c r="G58" s="52" t="s">
        <v>119</v>
      </c>
      <c r="H58" s="55"/>
      <c r="I58" s="56"/>
      <c r="J58" s="56"/>
      <c r="K58" s="56"/>
      <c r="L58" s="56">
        <v>15</v>
      </c>
      <c r="M58" s="56"/>
      <c r="N58" s="56" t="str">
        <f>SUM(I58:M58)</f>
        <v>0</v>
      </c>
      <c r="O58" s="57"/>
      <c r="P58" s="56"/>
      <c r="Q58" s="56">
        <v>2100</v>
      </c>
      <c r="R58" s="56"/>
      <c r="S58" s="54"/>
      <c r="T58" s="54" t="s">
        <v>245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55</v>
      </c>
      <c r="C59" s="47">
        <v>91657</v>
      </c>
      <c r="D59" s="46" t="s">
        <v>246</v>
      </c>
      <c r="E59" s="46" t="s">
        <v>247</v>
      </c>
      <c r="F59" s="38" t="s">
        <v>72</v>
      </c>
      <c r="G59" s="46" t="s">
        <v>44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660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55</v>
      </c>
      <c r="C60" s="47">
        <v>4804</v>
      </c>
      <c r="D60" s="46" t="s">
        <v>248</v>
      </c>
      <c r="E60" s="46" t="s">
        <v>249</v>
      </c>
      <c r="F60" s="38" t="s">
        <v>43</v>
      </c>
      <c r="G60" s="46" t="s">
        <v>44</v>
      </c>
      <c r="H60" s="48"/>
      <c r="I60" s="49"/>
      <c r="J60" s="49"/>
      <c r="K60" s="49"/>
      <c r="L60" s="49">
        <v>4</v>
      </c>
      <c r="M60" s="49"/>
      <c r="N60" s="49" t="str">
        <f>SUM(I60:M60)</f>
        <v>0</v>
      </c>
      <c r="O60" s="50"/>
      <c r="P60" s="49">
        <v>720</v>
      </c>
      <c r="Q60" s="49"/>
      <c r="R60" s="49">
        <v>40</v>
      </c>
      <c r="S60" s="38"/>
      <c r="T60" s="38" t="s">
        <v>250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251</v>
      </c>
      <c r="C61" s="53">
        <v>5704</v>
      </c>
      <c r="D61" s="52" t="s">
        <v>252</v>
      </c>
      <c r="E61" s="52" t="s">
        <v>253</v>
      </c>
      <c r="F61" s="54" t="s">
        <v>32</v>
      </c>
      <c r="G61" s="52" t="s">
        <v>63</v>
      </c>
      <c r="H61" s="55"/>
      <c r="I61" s="56"/>
      <c r="J61" s="56">
        <v>6</v>
      </c>
      <c r="K61" s="56"/>
      <c r="L61" s="56"/>
      <c r="M61" s="56"/>
      <c r="N61" s="56" t="str">
        <f>SUM(I61:M61)</f>
        <v>0</v>
      </c>
      <c r="O61" s="57"/>
      <c r="P61" s="56"/>
      <c r="Q61" s="56">
        <v>1380</v>
      </c>
      <c r="R61" s="56">
        <v>60</v>
      </c>
      <c r="S61" s="54"/>
      <c r="T61" s="54" t="s">
        <v>254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55</v>
      </c>
      <c r="C62" s="65">
        <v>93502</v>
      </c>
      <c r="D62" s="46" t="s">
        <v>255</v>
      </c>
      <c r="E62" s="46" t="s">
        <v>256</v>
      </c>
      <c r="F62" s="38" t="s">
        <v>38</v>
      </c>
      <c r="G62" s="46" t="s">
        <v>44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370</v>
      </c>
      <c r="Q62" s="49"/>
      <c r="R62" s="49"/>
      <c r="S62" s="38"/>
      <c r="T62" s="38" t="s">
        <v>257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55</v>
      </c>
      <c r="C63" s="47">
        <v>2554</v>
      </c>
      <c r="D63" s="46" t="s">
        <v>258</v>
      </c>
      <c r="E63" s="46" t="s">
        <v>259</v>
      </c>
      <c r="F63" s="38" t="s">
        <v>38</v>
      </c>
      <c r="G63" s="46" t="s">
        <v>39</v>
      </c>
      <c r="H63" s="48"/>
      <c r="I63" s="49"/>
      <c r="J63" s="49"/>
      <c r="K63" s="49"/>
      <c r="L63" s="49">
        <v>3</v>
      </c>
      <c r="M63" s="49"/>
      <c r="N63" s="49" t="str">
        <f>SUM(I63:M63)</f>
        <v>0</v>
      </c>
      <c r="O63" s="50"/>
      <c r="P63" s="49">
        <v>540</v>
      </c>
      <c r="Q63" s="49"/>
      <c r="R63" s="49"/>
      <c r="S63" s="38"/>
      <c r="T63" s="38" t="s">
        <v>260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261</v>
      </c>
      <c r="C64" s="47">
        <v>2793</v>
      </c>
      <c r="D64" s="46" t="s">
        <v>262</v>
      </c>
      <c r="E64" s="46" t="s">
        <v>263</v>
      </c>
      <c r="F64" s="38" t="s">
        <v>58</v>
      </c>
      <c r="G64" s="46" t="s">
        <v>119</v>
      </c>
      <c r="H64" s="48"/>
      <c r="I64" s="49"/>
      <c r="J64" s="49">
        <v>2</v>
      </c>
      <c r="K64" s="49"/>
      <c r="L64" s="49"/>
      <c r="M64" s="49"/>
      <c r="N64" s="49" t="str">
        <f>SUM(I64:M64)</f>
        <v>0</v>
      </c>
      <c r="O64" s="50"/>
      <c r="P64" s="49">
        <v>440</v>
      </c>
      <c r="Q64" s="49"/>
      <c r="R64" s="49">
        <v>40</v>
      </c>
      <c r="S64" s="38"/>
      <c r="T64" s="38" t="s">
        <v>264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265</v>
      </c>
      <c r="C65" s="66">
        <v>60107</v>
      </c>
      <c r="D65" s="52" t="s">
        <v>266</v>
      </c>
      <c r="E65" s="52" t="s">
        <v>267</v>
      </c>
      <c r="F65" s="54" t="s">
        <v>38</v>
      </c>
      <c r="G65" s="52" t="s">
        <v>44</v>
      </c>
      <c r="H65" s="55"/>
      <c r="I65" s="56"/>
      <c r="J65" s="56"/>
      <c r="K65" s="56"/>
      <c r="L65" s="56">
        <v>2</v>
      </c>
      <c r="M65" s="56"/>
      <c r="N65" s="56" t="str">
        <f>SUM(I65:M65)</f>
        <v>0</v>
      </c>
      <c r="O65" s="57"/>
      <c r="P65" s="56"/>
      <c r="Q65" s="56">
        <v>805</v>
      </c>
      <c r="R65" s="56"/>
      <c r="S65" s="54" t="s">
        <v>160</v>
      </c>
      <c r="T65" s="54" t="s">
        <v>268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55</v>
      </c>
      <c r="C66" s="47">
        <v>2894</v>
      </c>
      <c r="D66" s="46" t="s">
        <v>269</v>
      </c>
      <c r="E66" s="46" t="s">
        <v>270</v>
      </c>
      <c r="F66" s="38" t="s">
        <v>218</v>
      </c>
      <c r="G66" s="46" t="s">
        <v>39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680</v>
      </c>
      <c r="Q66" s="49"/>
      <c r="R66" s="49"/>
      <c r="S66" s="38"/>
      <c r="T66" s="38" t="s">
        <v>271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272</v>
      </c>
      <c r="C67" s="47">
        <v>3656</v>
      </c>
      <c r="D67" s="46" t="s">
        <v>273</v>
      </c>
      <c r="E67" s="46" t="s">
        <v>274</v>
      </c>
      <c r="F67" s="38" t="s">
        <v>72</v>
      </c>
      <c r="G67" s="46" t="s">
        <v>119</v>
      </c>
      <c r="H67" s="48"/>
      <c r="I67" s="49"/>
      <c r="J67" s="49">
        <v>3</v>
      </c>
      <c r="K67" s="49"/>
      <c r="L67" s="49"/>
      <c r="M67" s="49"/>
      <c r="N67" s="49" t="str">
        <f>SUM(I67:M67)</f>
        <v>0</v>
      </c>
      <c r="O67" s="50"/>
      <c r="P67" s="49">
        <v>690</v>
      </c>
      <c r="Q67" s="49"/>
      <c r="R67" s="49">
        <v>30</v>
      </c>
      <c r="S67" s="38"/>
      <c r="T67" s="38" t="s">
        <v>275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276</v>
      </c>
      <c r="C68" s="65">
        <v>60085</v>
      </c>
      <c r="D68" s="46" t="s">
        <v>277</v>
      </c>
      <c r="E68" s="46" t="s">
        <v>278</v>
      </c>
      <c r="F68" s="38" t="s">
        <v>279</v>
      </c>
      <c r="G68" s="46" t="s">
        <v>33</v>
      </c>
      <c r="H68" s="48"/>
      <c r="I68" s="49"/>
      <c r="J68" s="49"/>
      <c r="K68" s="49"/>
      <c r="L68" s="49">
        <v>5</v>
      </c>
      <c r="M68" s="49"/>
      <c r="N68" s="49" t="str">
        <f>SUM(I68:M68)</f>
        <v>0</v>
      </c>
      <c r="O68" s="50"/>
      <c r="P68" s="49">
        <v>550</v>
      </c>
      <c r="Q68" s="49"/>
      <c r="R68" s="49"/>
      <c r="S68" s="38" t="s">
        <v>68</v>
      </c>
      <c r="T68" s="38" t="s">
        <v>280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281</v>
      </c>
      <c r="C69" s="53">
        <v>500022</v>
      </c>
      <c r="D69" s="52" t="s">
        <v>282</v>
      </c>
      <c r="E69" s="52" t="s">
        <v>283</v>
      </c>
      <c r="F69" s="54" t="s">
        <v>284</v>
      </c>
      <c r="G69" s="52" t="s">
        <v>285</v>
      </c>
      <c r="H69" s="55"/>
      <c r="I69" s="56"/>
      <c r="J69" s="56">
        <v>3</v>
      </c>
      <c r="K69" s="56"/>
      <c r="L69" s="56"/>
      <c r="M69" s="56"/>
      <c r="N69" s="56" t="str">
        <f>SUM(I69:M69)</f>
        <v>0</v>
      </c>
      <c r="O69" s="57">
        <v>3</v>
      </c>
      <c r="P69" s="56"/>
      <c r="Q69" s="56">
        <v>0</v>
      </c>
      <c r="R69" s="56"/>
      <c r="S69" s="54"/>
      <c r="T69" s="54" t="s">
        <v>286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1">
        <v>65</v>
      </c>
      <c r="B70" s="52" t="s">
        <v>287</v>
      </c>
      <c r="C70" s="53">
        <v>5265</v>
      </c>
      <c r="D70" s="52" t="s">
        <v>282</v>
      </c>
      <c r="E70" s="52" t="s">
        <v>288</v>
      </c>
      <c r="F70" s="54" t="s">
        <v>38</v>
      </c>
      <c r="G70" s="52" t="s">
        <v>285</v>
      </c>
      <c r="H70" s="55"/>
      <c r="I70" s="56"/>
      <c r="J70" s="56"/>
      <c r="K70" s="56"/>
      <c r="L70" s="56"/>
      <c r="M70" s="56"/>
      <c r="N70" s="56" t="str">
        <f>SUM(I70:M70)</f>
        <v>0</v>
      </c>
      <c r="O70" s="57">
        <v>0</v>
      </c>
      <c r="P70" s="56"/>
      <c r="Q70" s="56">
        <v>3500</v>
      </c>
      <c r="R70" s="56"/>
      <c r="S70" s="54" t="s">
        <v>289</v>
      </c>
      <c r="T70" s="54" t="s">
        <v>290</v>
      </c>
      <c r="U70" s="5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