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<sst xmlns="http://schemas.openxmlformats.org/spreadsheetml/2006/main" uniqueCount="336">
  <si>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</si>
  <si>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</si>
  <si>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</si>
  <si>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</si>
  <si>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</si>
  <si>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</si>
  <si>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</si>
  <si>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</si>
  <si>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</si>
  <si>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</si>
  <si>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</si>
  <si>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</si>
  <si>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</si>
  <si>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</si>
  <si>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</si>
  <si>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</si>
  <si>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</si>
  <si>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</si>
  <si>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</si>
  <si>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</si>
  <si>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</si>
  <si>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</si>
  <si>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</si>
  <si>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</si>
  <si>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</si>
  <si>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</si>
  <si>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</si>
  <si>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</si>
  <si>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</si>
  <si>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</si>
  <si>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</si>
  <si>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</si>
  <si>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Ольги Бергольц, д. 26/21</t>
  </si>
  <si>
    <t>кв. 4, подъезд со двора, 1-я парадная, код 1649В, 8-981-823-14-78</t>
  </si>
  <si>
    <t>13:00-17:00</t>
  </si>
  <si>
    <t>Фахри</t>
  </si>
  <si>
    <t>заказали классическую не раньше 13 будет дома.   созвон - домофон не работает. НОВАЯ ЦЕНА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</si>
  <si>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</si>
  <si>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</si>
  <si>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</si>
  <si>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</si>
  <si>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Вячеслав</t>
  </si>
  <si>
    <t>новые цены, особое заполнение вход через БЦ Терминал надо оформить пропуск и впустят во двор</t>
  </si>
  <si>
    <t>ППТК</t>
  </si>
  <si>
    <t>СПб, набережная Обводного канала д. 76</t>
  </si>
  <si>
    <t>ПСДТУиИТ 8-921-846-47-85 Юлия</t>
  </si>
  <si>
    <t>09:00-12:00 13:30-17:00</t>
  </si>
  <si>
    <t>Александр</t>
  </si>
  <si>
    <t>ГРАЖДАНЕ РФ, утром ЗА ЧАС СОЗВОН - данные на пропуск,
подписывать АКТ и ттн (2 оставляем им 1 забираем себе) обязательно подпись и печать. ДОВОЗИМ 65 бут</t>
  </si>
  <si>
    <t>СПб, пр. Добролюбова д. 16к2</t>
  </si>
  <si>
    <t>литА 8-921-977-93-58 Роман</t>
  </si>
  <si>
    <t>09:00-13:00</t>
  </si>
  <si>
    <t>Надирбек</t>
  </si>
  <si>
    <t>утром ЗА ЧАС СОЗВОН - данные на пропуск, подписывать АКТ и ттн (2 оставляем им 1 забераем себе) обязательно подпись и печать</t>
  </si>
  <si>
    <t>Александра</t>
  </si>
  <si>
    <t>СПб, ул. Адмирала Трибуца д. 5</t>
  </si>
  <si>
    <t>кв. 385 домофона нет звонить на моб  8-952-249-57-89,</t>
  </si>
  <si>
    <t>12:00-15:00</t>
  </si>
  <si>
    <t>созвон подольше - связь плохая,  новые цены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</si>
  <si>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</si>
  <si>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</si>
  <si>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</si>
  <si>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10:00-17:00</t>
  </si>
  <si>
    <t>созвон!НОВАЯ ЦЕНА в след раз передать доки от поставки 19.03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</si>
  <si>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</si>
  <si>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</si>
  <si>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</si>
  <si>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</si>
  <si>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</si>
  <si>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</si>
  <si>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Клиент №5957</t>
  </si>
  <si>
    <t>СПб, Свердловская набережная д. 60</t>
  </si>
  <si>
    <t>кв 200, 8-952-375-99-11</t>
  </si>
  <si>
    <t>10:00-15:00</t>
  </si>
  <si>
    <t>Федор</t>
  </si>
  <si>
    <t>новые цены, в этот раз Ё заказал</t>
  </si>
  <si>
    <t>СПб, Малый пр. В. О., д. 4</t>
  </si>
  <si>
    <t>кв. 43, 8-911-911-97-79</t>
  </si>
  <si>
    <t>10:00-13:00</t>
  </si>
  <si>
    <t>новые цены</t>
  </si>
  <si>
    <t>Бежко водоносов</t>
  </si>
  <si>
    <t>СПБ, Наб. р. Смоленки д. 19/21</t>
  </si>
  <si>
    <t>8-921-180-83-84 Ольга</t>
  </si>
  <si>
    <t>3 БУТЫЛИ ПОДНЯТЬ НА 3-ИЙ ПЕРЕД ОТГРУЗКОЙ ПОЗВОНИТЬ НА НОМЕР 8-921-180-83-84  СКАЖУТ КУДА НЕСТИ ТРИ БУТЫЛИ новая цена</t>
  </si>
  <si>
    <t>ПРОГРЕСС-ТЕХ</t>
  </si>
  <si>
    <t>СПб, ул. Домостроительная, д. 4а</t>
  </si>
  <si>
    <t>БЦ Парнас, 213 офис, 2-й этаж,  495-44-91, 495-44-93</t>
  </si>
  <si>
    <t>10:00-16:00</t>
  </si>
  <si>
    <t>новая цена</t>
  </si>
  <si>
    <t>СПб, ул. Есенина, д. 1к1</t>
  </si>
  <si>
    <t>кв. 464, 3-й подъезд, 8-911-087-57-13</t>
  </si>
  <si>
    <t>17:00-20:00</t>
  </si>
  <si>
    <t>новые цены, ЗАБИРАТЬ ПУСТЫЕ БУТЫЛИ !З созвон заранее, чтобы были на месте. 3 парадная кнопка кансъержу позвонить она откроет,16 этаж позвонить в железную дверь. Нам должны БЫЛИ 5р</t>
  </si>
  <si>
    <t>Лазер Эстетик</t>
  </si>
  <si>
    <t>СПБ, ул. Чайковского д. 26</t>
  </si>
  <si>
    <t>Литер А ,помещение 1Н Центр</t>
  </si>
  <si>
    <t>11:00-19:00</t>
  </si>
  <si>
    <t>с 11 работают!! БУТЫЛИ С РУЧКАМИ!! новые цены</t>
  </si>
  <si>
    <t>ЕДОК</t>
  </si>
  <si>
    <t>СПб, пр. Непокорённых, д. 63к80</t>
  </si>
  <si>
    <t>8-981-782-58-14 - Илья,калининская продуктовая база.309-40-93</t>
  </si>
  <si>
    <t>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</si>
  <si>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Клиент№4123</t>
  </si>
  <si>
    <t>г. Пушкин, СПб,  Новодеревенская ул. д. 19</t>
  </si>
  <si>
    <t>Триумф,8-911-267-85-26, 8-921-744-41-11</t>
  </si>
  <si>
    <t>Владимир</t>
  </si>
  <si>
    <t>РАЗОВЫЙ</t>
  </si>
  <si>
    <t>Спб, пос. Бугры, Воронцовский бульвар д.11</t>
  </si>
  <si>
    <t>к5,  8-911-836-75-97</t>
  </si>
  <si>
    <t>12:00-17:00</t>
  </si>
  <si>
    <t xml:space="preserve">1 - Бутыль 19 литров с ручкой
 1 - Пробка для бутылей 19 литров
 1 - ЧЕК (1-й раз)
 </t>
  </si>
  <si>
    <t>оплачено 260 на сайте 19.06, взять доплату 370 руб наличкой</t>
  </si>
  <si>
    <t>СПб, Дальневосточный пр. д. 13к2</t>
  </si>
  <si>
    <t>магазин сантехники  Super Дисконто, 902-08-32</t>
  </si>
  <si>
    <t>НОВАЯ ЦЕНА</t>
  </si>
  <si>
    <t>Спиридонов</t>
  </si>
  <si>
    <t>г. Петергоф, СПб, бульвар Разведчика, д. 10к3</t>
  </si>
  <si>
    <t>каб.104   8-921-635-20-31</t>
  </si>
  <si>
    <t>созвон ,новые цены</t>
  </si>
  <si>
    <t>г. Пушкин, СПб, ул. Оранжерейная, д. 17</t>
  </si>
  <si>
    <t>офис 2, 476-85-37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</si>
  <si>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</si>
  <si>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</si>
  <si>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</si>
  <si>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в след раз передать доки у Риты НОВАЯ ЦЕНА</t>
  </si>
  <si>
    <t>НЕРИНГА-СЕРВИС водоносов</t>
  </si>
  <si>
    <t>СПб, ул. Трефолева д. 2Б</t>
  </si>
  <si>
    <t>242-80-36, 8-921-790-79-04, 3-9 армалит</t>
  </si>
  <si>
    <t>НОВАЯ ЦЕНА 8-921-374-66-54 - звонить на этот номер</t>
  </si>
  <si>
    <t>Спб, деревня Монделево переулок Весенний д.18</t>
  </si>
  <si>
    <t>8-921-947-63-62</t>
  </si>
  <si>
    <t>3 бут в залог</t>
  </si>
  <si>
    <t xml:space="preserve">1 - ЧЕК (1-й раз)
 </t>
  </si>
  <si>
    <t>Клиент№3187</t>
  </si>
  <si>
    <t>СПб, ул. Турку д. 17к2</t>
  </si>
  <si>
    <t>кв. 23, 642-83-33, 706-08-33</t>
  </si>
  <si>
    <t>14:00-18:00</t>
  </si>
  <si>
    <t>Клиент№4311</t>
  </si>
  <si>
    <t>СПб, ул. Тамбасова, д. 21к2</t>
  </si>
  <si>
    <t>кв. 229, 14-й этаж, 8-911-777-66-22</t>
  </si>
  <si>
    <t>созвон если не успеваете! созвон заранее, за 30 минут . НОВАЯ ЦЕНА. ОПЛАТИЛИ НА САЙТЕ</t>
  </si>
  <si>
    <t>СПб, ул. Орджоникидзе д. 52</t>
  </si>
  <si>
    <t>кв 558,  8-981-167-55-07</t>
  </si>
  <si>
    <t>Днём не возить. звонить на номер 8-906-277-08-08</t>
  </si>
  <si>
    <t>СПб, ул. Кирочная д.4А</t>
  </si>
  <si>
    <t>Управление по вопросам минграции каб 101, 573-37-27</t>
  </si>
  <si>
    <t>с 13 до 14 обед никто не примет. СДАДУТ 4 пустые бут
 Мы должны были 30р</t>
  </si>
  <si>
    <t>Клиент№2943</t>
  </si>
  <si>
    <t>г. Пушкин, СПб, ул. Гусарская д. 6к15</t>
  </si>
  <si>
    <t>кв 27, 8-911-837-26-38 Дина</t>
  </si>
  <si>
    <t>ЭПОКСИМАКС Водоносов</t>
  </si>
  <si>
    <t>СПб, ул. Савушкина, д. 89</t>
  </si>
  <si>
    <t>ЛитД, 2-й этаж, офис 15, 407-30-94</t>
  </si>
  <si>
    <t xml:space="preserve">1 - Помпа СТАНДАРТ
 </t>
  </si>
  <si>
    <t>8-911-012-87-07,  новая цена.</t>
  </si>
  <si>
    <t>СПб, ул. Косыгина д.31к1</t>
  </si>
  <si>
    <t>648-48-69</t>
  </si>
  <si>
    <t>Торговый центр Бонус 2 этаж парикмахерская "Воображуля", новые цены</t>
  </si>
  <si>
    <t>ГАНГУТ</t>
  </si>
  <si>
    <t>Спб, Московское шоссе, д. 115</t>
  </si>
  <si>
    <t>8-964-349-74-11</t>
  </si>
  <si>
    <t>В СЛЕД РАЗ ЦЕНА по 150 р/бут - ВОДУ РАЗНЕСУТ САМИ (подъём не ставить)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</si>
  <si>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</si>
  <si>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</si>
  <si>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</si>
  <si>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</si>
  <si>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Аларик</t>
  </si>
  <si>
    <t>СПб, ул. Киришская д. 2</t>
  </si>
  <si>
    <t>8-981-143-31-30</t>
  </si>
  <si>
    <t>не позже 16!!     созвон как подъедете.  новые цены</t>
  </si>
  <si>
    <t>ТГК-1</t>
  </si>
  <si>
    <t>СПб, пр. Добролюбова, д. 16к2</t>
  </si>
  <si>
    <t>3й этаж, лифт есть, 8-921-330-59-65 Цветкова Анна Тимофеевна</t>
  </si>
  <si>
    <t>ПОМПА В СЧЁТ ВОДЫ 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</si>
  <si>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</si>
  <si>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</si>
  <si>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</si>
  <si>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</si>
  <si>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</si>
  <si>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</si>
  <si>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</si>
  <si>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</si>
  <si>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. созвон- объяснят как заехать. доп номера 8-812-324-19-60, 324-19-61 .  Поставка №3(12 из 12)на каждую поставку делать доки</t>
  </si>
  <si>
    <t>СПб, пр. Испытателей, д. 15</t>
  </si>
  <si>
    <t>кв. 669, 8-911-268-68-66 Светлана Васильева</t>
  </si>
  <si>
    <t>созвон!новая цена</t>
  </si>
  <si>
    <t>г. Колпино, СПб, ул. Веры Слуцкой, д. 89</t>
  </si>
  <si>
    <t>2-й этаж, Ветеринарная клиника, 8-952-225-30-93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</si>
  <si>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</si>
  <si>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</si>
  <si>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</si>
  <si>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</si>
  <si>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г. Пушкин, Пушкинская ул. д. 22</t>
  </si>
  <si>
    <t>канцелярия, 8-931-587-88-68 Алексей</t>
  </si>
  <si>
    <t>СОЗВОН ЗАРАНЕЕ, новая цена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</si>
  <si>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</si>
  <si>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</si>
  <si>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</si>
  <si>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 xml:space="preserve">2000 - Пробка для бутылей 19 литров
 4000 - Пакет майка
 </t>
  </si>
  <si>
    <t>от ОФВ, довозим пакеты - упаковку</t>
  </si>
  <si>
    <t>Клиент № 6586</t>
  </si>
  <si>
    <t>СПб, поселок Шушары, ул. Первомайская, д. 16</t>
  </si>
  <si>
    <t>кв.214, 8-921-965-87-24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</si>
  <si>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</si>
  <si>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</si>
  <si>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</si>
  <si>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</si>
  <si>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</si>
  <si>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</si>
  <si>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</si>
  <si>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</si>
  <si>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</si>
  <si>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Амазон</t>
  </si>
  <si>
    <t>СПб, проспект Королёва д.7</t>
  </si>
  <si>
    <t>"Амазон" т. 386-02-10</t>
  </si>
  <si>
    <t xml:space="preserve">12 - Вода ХАЛПИ 1.5л для кошек
 </t>
  </si>
  <si>
    <t>от офв  кошки 2 упаковки</t>
  </si>
  <si>
    <t>СПб, ул. Варшавская, д. 6к1</t>
  </si>
  <si>
    <t>центр Эстетики Аристократка, 305-35-03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</si>
  <si>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</si>
  <si>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</si>
  <si>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</si>
  <si>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</si>
  <si>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</si>
  <si>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</si>
  <si>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</si>
  <si>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</si>
  <si>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ФПО (Федеральное правовое объединение)</t>
  </si>
  <si>
    <t>СПб, ул. Профессора Попова, д. 37Щ</t>
  </si>
  <si>
    <t>оф 412, 8-911-920-89-77</t>
  </si>
  <si>
    <t>11:00-14:00</t>
  </si>
  <si>
    <t>звонить на номер 8-921-424-19-37.  новая цена/</t>
  </si>
  <si>
    <t>Клиент№4650</t>
  </si>
  <si>
    <t>СПб, Кировский район, ул. Новостроек, д. 35</t>
  </si>
  <si>
    <t>кв. 11 ,3-й эт  8-962-696-56-26, 8-965-066-36-28</t>
  </si>
  <si>
    <t>10:00-12:00</t>
  </si>
  <si>
    <t>новые цены 8-967-532-49-29</t>
  </si>
  <si>
    <t>Клиент№3347</t>
  </si>
  <si>
    <t>СПб, Большой пр. В.О. д. 83</t>
  </si>
  <si>
    <t>Янтарная фабрика 322-78-18</t>
  </si>
  <si>
    <t>новая цена.</t>
  </si>
  <si>
    <t>г. Колпино, бульвар Трудящихся, д. 18к4</t>
  </si>
  <si>
    <t>ТД СВ,  офис 16, 8-950-025-00-96</t>
  </si>
  <si>
    <t>СОЗВОН ЗА ЧАС офис 16, 8-900-655-52-38 . новые цены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</si>
  <si>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</si>
  <si>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</si>
  <si>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</si>
  <si>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Рехау водоносов</t>
  </si>
  <si>
    <t>СПб, Шаумяна д. 10к1</t>
  </si>
  <si>
    <t>326-62-07 доб. 481</t>
  </si>
  <si>
    <t>СОЗВОН ЗА ПОЛЧАСА для пропуска!новые цены.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</si>
  <si>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</si>
  <si>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</si>
  <si>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</si>
  <si>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Будут Ёwater заказывать. с 10!  ВСЮ ВОДУ РАЗНЕСТИ!- еще одна жалоба от клиента = штраф. новая цена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</si>
  <si>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</si>
  <si>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</si>
  <si>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</si>
  <si>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</si>
  <si>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г. Пушкин ул. Автомобильная д.8</t>
  </si>
  <si>
    <t>к1, площадка приёма метала 8-931-349-99-78</t>
  </si>
  <si>
    <t>6 бут в зачет, 2 в залог</t>
  </si>
  <si>
    <t>обязателен созвон за 30 минут встретят это промзона</t>
  </si>
  <si>
    <t>РЖД (тендер)</t>
  </si>
  <si>
    <t>СПб, набережная Обводного канала д. 70к2</t>
  </si>
  <si>
    <t>Центр подготовки персонала, 8-921-637-41-02,</t>
  </si>
  <si>
    <t>по безналу, новые цены,, ПОДПИСЫВАТЬ АКТ ПРИЁМА-ПЕРЕДАЧИ!!!!документы у Риты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</si>
  <si>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</si>
  <si>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</si>
  <si>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</si>
  <si>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 xml:space="preserve">2 - Кулер для воды Aqua Expert 08MD
 </t>
  </si>
  <si>
    <t>созвон утром для пропуска! передать гарантию. ЗАКАЗЫВАЮТ Ё,новые цены  8-921-941-32-38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</si>
  <si>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</si>
  <si>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</si>
  <si>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</si>
  <si>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</si>
  <si>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10 бут в 115 бокс . звонить на номер 8-921-581-45-99 - тут 2 клиента</t>
  </si>
  <si>
    <t>Спб, Гаражный проезд д. 2</t>
  </si>
  <si>
    <t>Автошкола № 4 ДОСААФ 8-812-772-64-79</t>
  </si>
  <si>
    <t>10 бут в залог</t>
  </si>
  <si>
    <t xml:space="preserve">1 - Помпа АКВА
 1 - ЧЕК (всегда)
 </t>
  </si>
  <si>
    <t>772-56-05</t>
  </si>
  <si>
    <t>Клиент№6806</t>
  </si>
  <si>
    <t>СПб, Новоизмайловский проспект, д. 53</t>
  </si>
  <si>
    <t>кв. 64, 2й этаж,   8-969-766-76-66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</si>
  <si>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</si>
  <si>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</si>
  <si>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</si>
  <si>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</si>
  <si>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</si>
  <si>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</si>
  <si>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</si>
  <si>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</si>
  <si>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СПб, посёлок Шушары, ул. Вишерская, д. 22</t>
  </si>
  <si>
    <t>кв. 40, 11й этаж,8-905-235-40-29</t>
  </si>
  <si>
    <t>созвон за полчаса</t>
  </si>
  <si>
    <t>Классик-Логистика (бывшие ООО Классик)</t>
  </si>
  <si>
    <t>СПб, ул. Якорная, д. 17</t>
  </si>
  <si>
    <t>склад, 649-77-35, 8-962-703-65-13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</si>
  <si>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</si>
  <si>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</si>
  <si>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</si>
  <si>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</si>
  <si>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СПб, Ленинский проспект д.84/1</t>
  </si>
  <si>
    <t>17 этаж, кв. 292, 8-931-250-55-96</t>
  </si>
  <si>
    <t>09:00-12:00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</si>
  <si>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</si>
  <si>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</si>
  <si>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</si>
  <si>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11:00-16:00</t>
  </si>
  <si>
    <t>СОЗВОН, новые цены</t>
  </si>
  <si>
    <t>Наталья Геннадьевна</t>
  </si>
  <si>
    <t>СПб, ул. Тарасова, д. 13</t>
  </si>
  <si>
    <t>Левая парадная, 2-й этаж, кв. 2, домофон 21, 8-931-315-34-49</t>
  </si>
  <si>
    <t>КЛИЕНТ НЕРВНЫЙ ЗВОНИТЕ БОЛЬШЕ НЕ СРАЗУ БЕРЁТ .СОЗВОН ЗА ЧАС новая цена   ДОМОФОН 26 ИЛИ 21 ПОДГОТОВИТЬ СДАЧУ С 500Р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</si>
  <si>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</si>
  <si>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</si>
  <si>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</si>
  <si>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Постер-Принт</t>
  </si>
  <si>
    <t>г. Колпино, СПб, ул. Северная, д. 14</t>
  </si>
  <si>
    <t>8-981-777-38-98 Виктор</t>
  </si>
  <si>
    <t>В ЭТОТ РАЗ ЗВОНИТЬ НА НОМЕР   8-981-905-43-07 «Старший смены». работают без выходных, о новая цена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</si>
  <si>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</si>
  <si>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</si>
  <si>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</si>
  <si>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</si>
  <si>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Пежо ОФВ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</si>
  <si>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</si>
  <si>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</si>
  <si>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</si>
  <si>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</si>
  <si>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</si>
  <si>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Подписывать акт приёма - передачи</t>
  </si>
  <si>
    <t>Степана разина 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</si>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</sst>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93964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720</v>
      </c>
      <c r="Q6" s="49"/>
      <c r="R6" s="49">
        <v>40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5204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1080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50056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>
        <v>25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2700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9">
        <v>50056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>
        <v>25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2700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4197</v>
      </c>
      <c r="D10" s="46" t="s">
        <v>55</v>
      </c>
      <c r="E10" s="46" t="s">
        <v>56</v>
      </c>
      <c r="F10" s="38" t="s">
        <v>57</v>
      </c>
      <c r="G10" s="46" t="s">
        <v>41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275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1963</v>
      </c>
      <c r="D11" s="52" t="s">
        <v>60</v>
      </c>
      <c r="E11" s="52" t="s">
        <v>61</v>
      </c>
      <c r="F11" s="54" t="s">
        <v>62</v>
      </c>
      <c r="G11" s="52" t="s">
        <v>41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1132</v>
      </c>
      <c r="D12" s="52" t="s">
        <v>65</v>
      </c>
      <c r="E12" s="52" t="s">
        <v>66</v>
      </c>
      <c r="F12" s="54" t="s">
        <v>67</v>
      </c>
      <c r="G12" s="52" t="s">
        <v>35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2125</v>
      </c>
      <c r="R12" s="56"/>
      <c r="S12" s="54" t="s">
        <v>68</v>
      </c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5957</v>
      </c>
      <c r="D13" s="46" t="s">
        <v>71</v>
      </c>
      <c r="E13" s="46" t="s">
        <v>72</v>
      </c>
      <c r="F13" s="38" t="s">
        <v>73</v>
      </c>
      <c r="G13" s="46" t="s">
        <v>74</v>
      </c>
      <c r="H13" s="48"/>
      <c r="I13" s="49"/>
      <c r="J13" s="49"/>
      <c r="K13" s="49">
        <v>1</v>
      </c>
      <c r="L13" s="49"/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3681</v>
      </c>
      <c r="D14" s="46" t="s">
        <v>76</v>
      </c>
      <c r="E14" s="46" t="s">
        <v>77</v>
      </c>
      <c r="F14" s="38" t="s">
        <v>78</v>
      </c>
      <c r="G14" s="46" t="s">
        <v>52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80</v>
      </c>
      <c r="C15" s="53">
        <v>94660</v>
      </c>
      <c r="D15" s="52" t="s">
        <v>81</v>
      </c>
      <c r="E15" s="52" t="s">
        <v>82</v>
      </c>
      <c r="F15" s="54" t="s">
        <v>78</v>
      </c>
      <c r="G15" s="52" t="s">
        <v>52</v>
      </c>
      <c r="H15" s="55"/>
      <c r="I15" s="56"/>
      <c r="J15" s="56"/>
      <c r="K15" s="56"/>
      <c r="L15" s="56">
        <v>13</v>
      </c>
      <c r="M15" s="56"/>
      <c r="N15" s="56" t="str">
        <f>SUM(I15:M15)</f>
        <v>0</v>
      </c>
      <c r="O15" s="57"/>
      <c r="P15" s="56"/>
      <c r="Q15" s="56">
        <v>1910</v>
      </c>
      <c r="R15" s="56">
        <v>90</v>
      </c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3">
        <v>4817</v>
      </c>
      <c r="D16" s="52" t="s">
        <v>85</v>
      </c>
      <c r="E16" s="52" t="s">
        <v>86</v>
      </c>
      <c r="F16" s="54" t="s">
        <v>87</v>
      </c>
      <c r="G16" s="52" t="s">
        <v>74</v>
      </c>
      <c r="H16" s="55"/>
      <c r="I16" s="56"/>
      <c r="J16" s="56">
        <v>8</v>
      </c>
      <c r="K16" s="56"/>
      <c r="L16" s="56"/>
      <c r="M16" s="56"/>
      <c r="N16" s="56" t="str">
        <f>SUM(I16:M16)</f>
        <v>0</v>
      </c>
      <c r="O16" s="57"/>
      <c r="P16" s="56"/>
      <c r="Q16" s="56">
        <v>1760</v>
      </c>
      <c r="R16" s="56">
        <v>120</v>
      </c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3335</v>
      </c>
      <c r="D17" s="46" t="s">
        <v>89</v>
      </c>
      <c r="E17" s="46" t="s">
        <v>90</v>
      </c>
      <c r="F17" s="38" t="s">
        <v>91</v>
      </c>
      <c r="G17" s="46" t="s">
        <v>74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375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47">
        <v>1085</v>
      </c>
      <c r="D18" s="46" t="s">
        <v>94</v>
      </c>
      <c r="E18" s="46" t="s">
        <v>95</v>
      </c>
      <c r="F18" s="38" t="s">
        <v>96</v>
      </c>
      <c r="G18" s="46" t="s">
        <v>47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9">
        <v>6590</v>
      </c>
      <c r="D19" s="52" t="s">
        <v>99</v>
      </c>
      <c r="E19" s="52" t="s">
        <v>100</v>
      </c>
      <c r="F19" s="54" t="s">
        <v>62</v>
      </c>
      <c r="G19" s="52" t="s">
        <v>74</v>
      </c>
      <c r="H19" s="55"/>
      <c r="I19" s="56"/>
      <c r="J19" s="56">
        <v>10</v>
      </c>
      <c r="K19" s="56"/>
      <c r="L19" s="56"/>
      <c r="M19" s="56"/>
      <c r="N19" s="56" t="str">
        <f>SUM(I19:M19)</f>
        <v>0</v>
      </c>
      <c r="O19" s="57"/>
      <c r="P19" s="56"/>
      <c r="Q19" s="56">
        <v>1880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4123</v>
      </c>
      <c r="D20" s="46" t="s">
        <v>103</v>
      </c>
      <c r="E20" s="46" t="s">
        <v>104</v>
      </c>
      <c r="F20" s="38" t="s">
        <v>73</v>
      </c>
      <c r="G20" s="46" t="s">
        <v>105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1400</v>
      </c>
      <c r="Q20" s="49"/>
      <c r="R20" s="49"/>
      <c r="S20" s="38"/>
      <c r="T20" s="38" t="s">
        <v>79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/>
      <c r="D21" s="46" t="s">
        <v>107</v>
      </c>
      <c r="E21" s="46" t="s">
        <v>108</v>
      </c>
      <c r="F21" s="38" t="s">
        <v>109</v>
      </c>
      <c r="G21" s="46" t="s">
        <v>74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630</v>
      </c>
      <c r="Q21" s="49"/>
      <c r="R21" s="49"/>
      <c r="S21" s="38" t="s">
        <v>110</v>
      </c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2157</v>
      </c>
      <c r="D22" s="46" t="s">
        <v>112</v>
      </c>
      <c r="E22" s="46" t="s">
        <v>113</v>
      </c>
      <c r="F22" s="38" t="s">
        <v>62</v>
      </c>
      <c r="G22" s="46" t="s">
        <v>47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5046</v>
      </c>
      <c r="D23" s="46" t="s">
        <v>116</v>
      </c>
      <c r="E23" s="46" t="s">
        <v>117</v>
      </c>
      <c r="F23" s="38" t="s">
        <v>62</v>
      </c>
      <c r="G23" s="46" t="s">
        <v>41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600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3752</v>
      </c>
      <c r="D24" s="46" t="s">
        <v>119</v>
      </c>
      <c r="E24" s="46" t="s">
        <v>120</v>
      </c>
      <c r="F24" s="38" t="s">
        <v>73</v>
      </c>
      <c r="G24" s="46" t="s">
        <v>105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88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2347</v>
      </c>
      <c r="D25" s="52" t="s">
        <v>122</v>
      </c>
      <c r="E25" s="52" t="s">
        <v>123</v>
      </c>
      <c r="F25" s="54" t="s">
        <v>73</v>
      </c>
      <c r="G25" s="52" t="s">
        <v>52</v>
      </c>
      <c r="H25" s="55"/>
      <c r="I25" s="56"/>
      <c r="J25" s="56">
        <v>5</v>
      </c>
      <c r="K25" s="56"/>
      <c r="L25" s="56"/>
      <c r="M25" s="56"/>
      <c r="N25" s="56" t="str">
        <f>SUM(I25:M25)</f>
        <v>0</v>
      </c>
      <c r="O25" s="57"/>
      <c r="P25" s="56"/>
      <c r="Q25" s="56">
        <v>1025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92023</v>
      </c>
      <c r="D26" s="52" t="s">
        <v>126</v>
      </c>
      <c r="E26" s="52" t="s">
        <v>127</v>
      </c>
      <c r="F26" s="54" t="s">
        <v>87</v>
      </c>
      <c r="G26" s="52" t="s">
        <v>41</v>
      </c>
      <c r="H26" s="55"/>
      <c r="I26" s="56"/>
      <c r="J26" s="56"/>
      <c r="K26" s="56"/>
      <c r="L26" s="56">
        <v>8</v>
      </c>
      <c r="M26" s="56"/>
      <c r="N26" s="56" t="str">
        <f>SUM(I26:M26)</f>
        <v>0</v>
      </c>
      <c r="O26" s="57"/>
      <c r="P26" s="56"/>
      <c r="Q26" s="56">
        <v>1160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58">
        <v>4867</v>
      </c>
      <c r="D27" s="46" t="s">
        <v>129</v>
      </c>
      <c r="E27" s="46" t="s">
        <v>130</v>
      </c>
      <c r="F27" s="38" t="s">
        <v>109</v>
      </c>
      <c r="G27" s="46" t="s">
        <v>105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 t="s">
        <v>131</v>
      </c>
      <c r="P27" s="49">
        <v>765</v>
      </c>
      <c r="Q27" s="49"/>
      <c r="R27" s="49"/>
      <c r="S27" s="38" t="s">
        <v>132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3187</v>
      </c>
      <c r="D28" s="46" t="s">
        <v>134</v>
      </c>
      <c r="E28" s="46" t="s">
        <v>135</v>
      </c>
      <c r="F28" s="38" t="s">
        <v>136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420</v>
      </c>
      <c r="Q28" s="49"/>
      <c r="R28" s="49"/>
      <c r="S28" s="38"/>
      <c r="T28" s="38" t="s">
        <v>88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137</v>
      </c>
      <c r="C29" s="47">
        <v>4311</v>
      </c>
      <c r="D29" s="46" t="s">
        <v>138</v>
      </c>
      <c r="E29" s="46" t="s">
        <v>139</v>
      </c>
      <c r="F29" s="38" t="s">
        <v>51</v>
      </c>
      <c r="G29" s="46" t="s">
        <v>41</v>
      </c>
      <c r="H29" s="48"/>
      <c r="I29" s="49"/>
      <c r="J29" s="49"/>
      <c r="K29" s="49">
        <v>5</v>
      </c>
      <c r="L29" s="49"/>
      <c r="M29" s="49"/>
      <c r="N29" s="49" t="str">
        <f>SUM(I29:M29)</f>
        <v>0</v>
      </c>
      <c r="O29" s="50"/>
      <c r="P29" s="49">
        <v>900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3139</v>
      </c>
      <c r="D30" s="46" t="s">
        <v>141</v>
      </c>
      <c r="E30" s="46" t="s">
        <v>142</v>
      </c>
      <c r="F30" s="38" t="s">
        <v>40</v>
      </c>
      <c r="G30" s="46" t="s">
        <v>105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94858</v>
      </c>
      <c r="D31" s="46" t="s">
        <v>144</v>
      </c>
      <c r="E31" s="46" t="s">
        <v>145</v>
      </c>
      <c r="F31" s="38" t="s">
        <v>78</v>
      </c>
      <c r="G31" s="46" t="s">
        <v>47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990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147</v>
      </c>
      <c r="C32" s="47">
        <v>2943</v>
      </c>
      <c r="D32" s="46" t="s">
        <v>148</v>
      </c>
      <c r="E32" s="46" t="s">
        <v>149</v>
      </c>
      <c r="F32" s="38" t="s">
        <v>40</v>
      </c>
      <c r="G32" s="46" t="s">
        <v>105</v>
      </c>
      <c r="H32" s="48"/>
      <c r="I32" s="49"/>
      <c r="J32" s="49">
        <v>1</v>
      </c>
      <c r="K32" s="49">
        <v>2</v>
      </c>
      <c r="L32" s="49"/>
      <c r="M32" s="49"/>
      <c r="N32" s="49" t="str">
        <f>SUM(I32:M32)</f>
        <v>0</v>
      </c>
      <c r="O32" s="50"/>
      <c r="P32" s="49">
        <v>660</v>
      </c>
      <c r="Q32" s="49"/>
      <c r="R32" s="49">
        <v>60</v>
      </c>
      <c r="S32" s="38"/>
      <c r="T32" s="38" t="s">
        <v>79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3">
        <v>3233</v>
      </c>
      <c r="D33" s="52" t="s">
        <v>151</v>
      </c>
      <c r="E33" s="52" t="s">
        <v>152</v>
      </c>
      <c r="F33" s="54" t="s">
        <v>73</v>
      </c>
      <c r="G33" s="52" t="s">
        <v>52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785</v>
      </c>
      <c r="R33" s="56"/>
      <c r="S33" s="54" t="s">
        <v>153</v>
      </c>
      <c r="T33" s="54" t="s">
        <v>154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92729</v>
      </c>
      <c r="D34" s="46" t="s">
        <v>155</v>
      </c>
      <c r="E34" s="46" t="s">
        <v>156</v>
      </c>
      <c r="F34" s="38" t="s">
        <v>62</v>
      </c>
      <c r="G34" s="46" t="s">
        <v>47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9">
        <v>6703</v>
      </c>
      <c r="D35" s="52" t="s">
        <v>159</v>
      </c>
      <c r="E35" s="52" t="s">
        <v>160</v>
      </c>
      <c r="F35" s="54" t="s">
        <v>73</v>
      </c>
      <c r="G35" s="52" t="s">
        <v>105</v>
      </c>
      <c r="H35" s="55"/>
      <c r="I35" s="56"/>
      <c r="J35" s="56">
        <v>20</v>
      </c>
      <c r="K35" s="56"/>
      <c r="L35" s="56"/>
      <c r="M35" s="56"/>
      <c r="N35" s="56" t="str">
        <f>SUM(I35:M35)</f>
        <v>0</v>
      </c>
      <c r="O35" s="57"/>
      <c r="P35" s="56"/>
      <c r="Q35" s="56">
        <v>3200</v>
      </c>
      <c r="R35" s="56">
        <v>200</v>
      </c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162</v>
      </c>
      <c r="C36" s="53">
        <v>962</v>
      </c>
      <c r="D36" s="52" t="s">
        <v>163</v>
      </c>
      <c r="E36" s="52" t="s">
        <v>164</v>
      </c>
      <c r="F36" s="54" t="s">
        <v>73</v>
      </c>
      <c r="G36" s="52" t="s">
        <v>47</v>
      </c>
      <c r="H36" s="55"/>
      <c r="I36" s="56"/>
      <c r="J36" s="56"/>
      <c r="K36" s="56">
        <v>4</v>
      </c>
      <c r="L36" s="56"/>
      <c r="M36" s="56"/>
      <c r="N36" s="56" t="str">
        <f>SUM(I36:M36)</f>
        <v>0</v>
      </c>
      <c r="O36" s="57"/>
      <c r="P36" s="56"/>
      <c r="Q36" s="56">
        <v>680</v>
      </c>
      <c r="R36" s="56"/>
      <c r="S36" s="54"/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3424</v>
      </c>
      <c r="D37" s="52" t="s">
        <v>167</v>
      </c>
      <c r="E37" s="52" t="s">
        <v>168</v>
      </c>
      <c r="F37" s="54" t="s">
        <v>73</v>
      </c>
      <c r="G37" s="52" t="s">
        <v>74</v>
      </c>
      <c r="H37" s="55"/>
      <c r="I37" s="56"/>
      <c r="J37" s="56"/>
      <c r="K37" s="56">
        <v>10</v>
      </c>
      <c r="L37" s="56"/>
      <c r="M37" s="56"/>
      <c r="N37" s="56" t="str">
        <f>SUM(I37:M37)</f>
        <v>0</v>
      </c>
      <c r="O37" s="57"/>
      <c r="P37" s="56"/>
      <c r="Q37" s="56">
        <v>1400</v>
      </c>
      <c r="R37" s="56">
        <v>100</v>
      </c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500040</v>
      </c>
      <c r="D38" s="52" t="s">
        <v>171</v>
      </c>
      <c r="E38" s="52" t="s">
        <v>172</v>
      </c>
      <c r="F38" s="54" t="s">
        <v>73</v>
      </c>
      <c r="G38" s="52" t="s">
        <v>52</v>
      </c>
      <c r="H38" s="55"/>
      <c r="I38" s="56">
        <v>35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3720</v>
      </c>
      <c r="R38" s="56"/>
      <c r="S38" s="54" t="s">
        <v>153</v>
      </c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9">
        <v>6799</v>
      </c>
      <c r="D39" s="52" t="s">
        <v>175</v>
      </c>
      <c r="E39" s="52" t="s">
        <v>176</v>
      </c>
      <c r="F39" s="54" t="s">
        <v>177</v>
      </c>
      <c r="G39" s="52" t="s">
        <v>105</v>
      </c>
      <c r="H39" s="55"/>
      <c r="I39" s="56"/>
      <c r="J39" s="56"/>
      <c r="K39" s="56">
        <v>6</v>
      </c>
      <c r="L39" s="56"/>
      <c r="M39" s="56"/>
      <c r="N39" s="56" t="str">
        <f>SUM(I39:M39)</f>
        <v>0</v>
      </c>
      <c r="O39" s="57"/>
      <c r="P39" s="56"/>
      <c r="Q39" s="56">
        <v>1110</v>
      </c>
      <c r="R39" s="56">
        <v>30</v>
      </c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178</v>
      </c>
      <c r="C40" s="59">
        <v>60060</v>
      </c>
      <c r="D40" s="52" t="s">
        <v>179</v>
      </c>
      <c r="E40" s="52" t="s">
        <v>180</v>
      </c>
      <c r="F40" s="54" t="s">
        <v>181</v>
      </c>
      <c r="G40" s="52" t="s">
        <v>52</v>
      </c>
      <c r="H40" s="55"/>
      <c r="I40" s="56"/>
      <c r="J40" s="56"/>
      <c r="K40" s="56"/>
      <c r="L40" s="56">
        <v>4</v>
      </c>
      <c r="M40" s="56"/>
      <c r="N40" s="56" t="str">
        <f>SUM(I40:M40)</f>
        <v>0</v>
      </c>
      <c r="O40" s="57"/>
      <c r="P40" s="56"/>
      <c r="Q40" s="56">
        <v>440</v>
      </c>
      <c r="R40" s="56"/>
      <c r="S40" s="54"/>
      <c r="T40" s="54" t="s">
        <v>182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94588</v>
      </c>
      <c r="D41" s="46" t="s">
        <v>183</v>
      </c>
      <c r="E41" s="46" t="s">
        <v>184</v>
      </c>
      <c r="F41" s="38" t="s">
        <v>87</v>
      </c>
      <c r="G41" s="46" t="s">
        <v>52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1816</v>
      </c>
      <c r="D42" s="46" t="s">
        <v>186</v>
      </c>
      <c r="E42" s="46" t="s">
        <v>187</v>
      </c>
      <c r="F42" s="38" t="s">
        <v>73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 t="s">
        <v>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1673</v>
      </c>
      <c r="D43" s="52" t="s">
        <v>189</v>
      </c>
      <c r="E43" s="52" t="s">
        <v>190</v>
      </c>
      <c r="F43" s="54" t="s">
        <v>40</v>
      </c>
      <c r="G43" s="52" t="s">
        <v>47</v>
      </c>
      <c r="H43" s="55"/>
      <c r="I43" s="56"/>
      <c r="J43" s="56"/>
      <c r="K43" s="56"/>
      <c r="L43" s="56">
        <v>3</v>
      </c>
      <c r="M43" s="56"/>
      <c r="N43" s="56" t="str">
        <f>SUM(I43:M43)</f>
        <v>0</v>
      </c>
      <c r="O43" s="57"/>
      <c r="P43" s="56"/>
      <c r="Q43" s="56">
        <v>525</v>
      </c>
      <c r="R43" s="56">
        <v>0</v>
      </c>
      <c r="S43" s="54"/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92111</v>
      </c>
      <c r="D44" s="46" t="s">
        <v>192</v>
      </c>
      <c r="E44" s="46" t="s">
        <v>193</v>
      </c>
      <c r="F44" s="38" t="s">
        <v>78</v>
      </c>
      <c r="G44" s="46" t="s">
        <v>105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1240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195</v>
      </c>
      <c r="C45" s="53">
        <v>3059</v>
      </c>
      <c r="D45" s="52" t="s">
        <v>196</v>
      </c>
      <c r="E45" s="52" t="s">
        <v>197</v>
      </c>
      <c r="F45" s="54" t="s">
        <v>177</v>
      </c>
      <c r="G45" s="52" t="s">
        <v>35</v>
      </c>
      <c r="H45" s="55"/>
      <c r="I45" s="56"/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0</v>
      </c>
      <c r="R45" s="56"/>
      <c r="S45" s="54" t="s">
        <v>198</v>
      </c>
      <c r="T45" s="54" t="s">
        <v>199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58">
        <v>6586</v>
      </c>
      <c r="D46" s="46" t="s">
        <v>201</v>
      </c>
      <c r="E46" s="46" t="s">
        <v>202</v>
      </c>
      <c r="F46" s="38" t="s">
        <v>40</v>
      </c>
      <c r="G46" s="46" t="s">
        <v>105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920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203</v>
      </c>
      <c r="C47" s="53">
        <v>4026</v>
      </c>
      <c r="D47" s="52" t="s">
        <v>204</v>
      </c>
      <c r="E47" s="52" t="s">
        <v>205</v>
      </c>
      <c r="F47" s="54" t="s">
        <v>78</v>
      </c>
      <c r="G47" s="52" t="s">
        <v>41</v>
      </c>
      <c r="H47" s="55"/>
      <c r="I47" s="56"/>
      <c r="J47" s="56"/>
      <c r="K47" s="56">
        <v>40</v>
      </c>
      <c r="L47" s="56"/>
      <c r="M47" s="56"/>
      <c r="N47" s="56" t="str">
        <f>SUM(I47:M47)</f>
        <v>0</v>
      </c>
      <c r="O47" s="57"/>
      <c r="P47" s="56"/>
      <c r="Q47" s="56">
        <v>4800</v>
      </c>
      <c r="R47" s="56"/>
      <c r="S47" s="54"/>
      <c r="T47" s="54" t="s">
        <v>206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207</v>
      </c>
      <c r="C48" s="47">
        <v>4745</v>
      </c>
      <c r="D48" s="46" t="s">
        <v>208</v>
      </c>
      <c r="E48" s="46" t="s">
        <v>209</v>
      </c>
      <c r="F48" s="38" t="s">
        <v>210</v>
      </c>
      <c r="G48" s="46" t="s">
        <v>74</v>
      </c>
      <c r="H48" s="48"/>
      <c r="I48" s="49"/>
      <c r="J48" s="49">
        <v>10</v>
      </c>
      <c r="K48" s="49"/>
      <c r="L48" s="49"/>
      <c r="M48" s="49"/>
      <c r="N48" s="49" t="str">
        <f>SUM(I48:M48)</f>
        <v>0</v>
      </c>
      <c r="O48" s="50"/>
      <c r="P48" s="49">
        <v>1650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58">
        <v>78000</v>
      </c>
      <c r="D49" s="46" t="s">
        <v>213</v>
      </c>
      <c r="E49" s="46" t="s">
        <v>214</v>
      </c>
      <c r="F49" s="38" t="s">
        <v>73</v>
      </c>
      <c r="G49" s="46" t="s">
        <v>52</v>
      </c>
      <c r="H49" s="48"/>
      <c r="I49" s="49"/>
      <c r="J49" s="49"/>
      <c r="K49" s="49"/>
      <c r="L49" s="49"/>
      <c r="M49" s="49">
        <v>1</v>
      </c>
      <c r="N49" s="49" t="str">
        <f>SUM(I49:M49)</f>
        <v>0</v>
      </c>
      <c r="O49" s="50"/>
      <c r="P49" s="49">
        <v>600</v>
      </c>
      <c r="Q49" s="49"/>
      <c r="R49" s="49"/>
      <c r="S49" s="38" t="s">
        <v>215</v>
      </c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3690</v>
      </c>
      <c r="D50" s="46" t="s">
        <v>217</v>
      </c>
      <c r="E50" s="46" t="s">
        <v>218</v>
      </c>
      <c r="F50" s="38" t="s">
        <v>62</v>
      </c>
      <c r="G50" s="46" t="s">
        <v>35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88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58">
        <v>6460</v>
      </c>
      <c r="D51" s="46" t="s">
        <v>220</v>
      </c>
      <c r="E51" s="46" t="s">
        <v>221</v>
      </c>
      <c r="F51" s="38" t="s">
        <v>73</v>
      </c>
      <c r="G51" s="46" t="s">
        <v>41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223</v>
      </c>
      <c r="C52" s="53">
        <v>2892</v>
      </c>
      <c r="D52" s="52" t="s">
        <v>224</v>
      </c>
      <c r="E52" s="52" t="s">
        <v>225</v>
      </c>
      <c r="F52" s="54" t="s">
        <v>62</v>
      </c>
      <c r="G52" s="52" t="s">
        <v>74</v>
      </c>
      <c r="H52" s="55"/>
      <c r="I52" s="56"/>
      <c r="J52" s="56"/>
      <c r="K52" s="56"/>
      <c r="L52" s="56">
        <v>3</v>
      </c>
      <c r="M52" s="56"/>
      <c r="N52" s="56" t="str">
        <f>SUM(I52:M52)</f>
        <v>0</v>
      </c>
      <c r="O52" s="57"/>
      <c r="P52" s="56"/>
      <c r="Q52" s="56">
        <v>510</v>
      </c>
      <c r="R52" s="56"/>
      <c r="S52" s="54"/>
      <c r="T52" s="54" t="s">
        <v>226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227</v>
      </c>
      <c r="C53" s="53">
        <v>5649</v>
      </c>
      <c r="D53" s="52" t="s">
        <v>228</v>
      </c>
      <c r="E53" s="52" t="s">
        <v>229</v>
      </c>
      <c r="F53" s="54" t="s">
        <v>230</v>
      </c>
      <c r="G53" s="52" t="s">
        <v>52</v>
      </c>
      <c r="H53" s="55"/>
      <c r="I53" s="56"/>
      <c r="J53" s="56">
        <v>3</v>
      </c>
      <c r="K53" s="56"/>
      <c r="L53" s="56"/>
      <c r="M53" s="56"/>
      <c r="N53" s="56" t="str">
        <f>SUM(I53:M53)</f>
        <v>0</v>
      </c>
      <c r="O53" s="57"/>
      <c r="P53" s="56"/>
      <c r="Q53" s="56">
        <v>690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4650</v>
      </c>
      <c r="D54" s="46" t="s">
        <v>233</v>
      </c>
      <c r="E54" s="46" t="s">
        <v>234</v>
      </c>
      <c r="F54" s="38" t="s">
        <v>235</v>
      </c>
      <c r="G54" s="46" t="s">
        <v>41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680</v>
      </c>
      <c r="Q54" s="49"/>
      <c r="R54" s="49">
        <v>40</v>
      </c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3347</v>
      </c>
      <c r="D55" s="46" t="s">
        <v>238</v>
      </c>
      <c r="E55" s="46" t="s">
        <v>239</v>
      </c>
      <c r="F55" s="38" t="s">
        <v>73</v>
      </c>
      <c r="G55" s="46" t="s">
        <v>52</v>
      </c>
      <c r="H55" s="48"/>
      <c r="I55" s="49"/>
      <c r="J55" s="49"/>
      <c r="K55" s="49">
        <v>25</v>
      </c>
      <c r="L55" s="49"/>
      <c r="M55" s="49"/>
      <c r="N55" s="49" t="str">
        <f>SUM(I55:M55)</f>
        <v>0</v>
      </c>
      <c r="O55" s="50"/>
      <c r="P55" s="49">
        <v>3375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1563</v>
      </c>
      <c r="D56" s="46" t="s">
        <v>241</v>
      </c>
      <c r="E56" s="46" t="s">
        <v>242</v>
      </c>
      <c r="F56" s="38" t="s">
        <v>230</v>
      </c>
      <c r="G56" s="46" t="s">
        <v>35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92949</v>
      </c>
      <c r="D57" s="46" t="s">
        <v>244</v>
      </c>
      <c r="E57" s="46" t="s">
        <v>245</v>
      </c>
      <c r="F57" s="38" t="s">
        <v>40</v>
      </c>
      <c r="G57" s="46" t="s">
        <v>105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3">
        <v>94251</v>
      </c>
      <c r="D58" s="52" t="s">
        <v>248</v>
      </c>
      <c r="E58" s="52" t="s">
        <v>249</v>
      </c>
      <c r="F58" s="54" t="s">
        <v>62</v>
      </c>
      <c r="G58" s="52" t="s">
        <v>47</v>
      </c>
      <c r="H58" s="55"/>
      <c r="I58" s="56"/>
      <c r="J58" s="56"/>
      <c r="K58" s="56"/>
      <c r="L58" s="56">
        <v>4</v>
      </c>
      <c r="M58" s="56"/>
      <c r="N58" s="56" t="str">
        <f>SUM(I58:M58)</f>
        <v>0</v>
      </c>
      <c r="O58" s="57"/>
      <c r="P58" s="56"/>
      <c r="Q58" s="56">
        <v>680</v>
      </c>
      <c r="R58" s="56"/>
      <c r="S58" s="54"/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251</v>
      </c>
      <c r="C59" s="53">
        <v>4335</v>
      </c>
      <c r="D59" s="52" t="s">
        <v>252</v>
      </c>
      <c r="E59" s="52" t="s">
        <v>253</v>
      </c>
      <c r="F59" s="54" t="s">
        <v>40</v>
      </c>
      <c r="G59" s="52" t="s">
        <v>47</v>
      </c>
      <c r="H59" s="55"/>
      <c r="I59" s="56"/>
      <c r="J59" s="56"/>
      <c r="K59" s="56">
        <v>20</v>
      </c>
      <c r="L59" s="56"/>
      <c r="M59" s="56"/>
      <c r="N59" s="56" t="str">
        <f>SUM(I59:M59)</f>
        <v>0</v>
      </c>
      <c r="O59" s="57"/>
      <c r="P59" s="56"/>
      <c r="Q59" s="56">
        <v>3400</v>
      </c>
      <c r="R59" s="56">
        <v>200</v>
      </c>
      <c r="S59" s="54"/>
      <c r="T59" s="54" t="s">
        <v>254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58">
        <v>6436</v>
      </c>
      <c r="D60" s="46" t="s">
        <v>256</v>
      </c>
      <c r="E60" s="46" t="s">
        <v>257</v>
      </c>
      <c r="F60" s="38" t="s">
        <v>78</v>
      </c>
      <c r="G60" s="46" t="s">
        <v>105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720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58">
        <v>94816</v>
      </c>
      <c r="D61" s="46" t="s">
        <v>259</v>
      </c>
      <c r="E61" s="46" t="s">
        <v>260</v>
      </c>
      <c r="F61" s="38" t="s">
        <v>73</v>
      </c>
      <c r="G61" s="46" t="s">
        <v>105</v>
      </c>
      <c r="H61" s="48"/>
      <c r="I61" s="49"/>
      <c r="J61" s="49"/>
      <c r="K61" s="49"/>
      <c r="L61" s="49">
        <v>8</v>
      </c>
      <c r="M61" s="49"/>
      <c r="N61" s="49" t="str">
        <f>SUM(I61:M61)</f>
        <v>0</v>
      </c>
      <c r="O61" s="50" t="s">
        <v>261</v>
      </c>
      <c r="P61" s="49">
        <v>1380</v>
      </c>
      <c r="Q61" s="49"/>
      <c r="R61" s="49"/>
      <c r="S61" s="38" t="s">
        <v>132</v>
      </c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263</v>
      </c>
      <c r="C62" s="53">
        <v>80001</v>
      </c>
      <c r="D62" s="52" t="s">
        <v>264</v>
      </c>
      <c r="E62" s="52" t="s">
        <v>265</v>
      </c>
      <c r="F62" s="54" t="s">
        <v>78</v>
      </c>
      <c r="G62" s="52" t="s">
        <v>74</v>
      </c>
      <c r="H62" s="55"/>
      <c r="I62" s="56">
        <v>27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4050</v>
      </c>
      <c r="R62" s="56"/>
      <c r="S62" s="54"/>
      <c r="T62" s="54" t="s">
        <v>266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3">
        <v>345</v>
      </c>
      <c r="D63" s="52" t="s">
        <v>268</v>
      </c>
      <c r="E63" s="52" t="s">
        <v>269</v>
      </c>
      <c r="F63" s="54" t="s">
        <v>73</v>
      </c>
      <c r="G63" s="52" t="s">
        <v>35</v>
      </c>
      <c r="H63" s="55"/>
      <c r="I63" s="56"/>
      <c r="J63" s="56"/>
      <c r="K63" s="56">
        <v>15</v>
      </c>
      <c r="L63" s="56"/>
      <c r="M63" s="56"/>
      <c r="N63" s="56" t="str">
        <f>SUM(I63:M63)</f>
        <v>0</v>
      </c>
      <c r="O63" s="57"/>
      <c r="P63" s="56"/>
      <c r="Q63" s="56">
        <v>13100</v>
      </c>
      <c r="R63" s="56"/>
      <c r="S63" s="54" t="s">
        <v>270</v>
      </c>
      <c r="T63" s="54" t="s">
        <v>271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1540</v>
      </c>
      <c r="D64" s="46" t="s">
        <v>273</v>
      </c>
      <c r="E64" s="46" t="s">
        <v>274</v>
      </c>
      <c r="F64" s="38" t="s">
        <v>275</v>
      </c>
      <c r="G64" s="46" t="s">
        <v>74</v>
      </c>
      <c r="H64" s="48"/>
      <c r="I64" s="49"/>
      <c r="J64" s="49"/>
      <c r="K64" s="49">
        <v>10</v>
      </c>
      <c r="L64" s="49"/>
      <c r="M64" s="49"/>
      <c r="N64" s="49" t="str">
        <f>SUM(I64:M64)</f>
        <v>0</v>
      </c>
      <c r="O64" s="50"/>
      <c r="P64" s="49">
        <v>1250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58">
        <v>4792</v>
      </c>
      <c r="D65" s="46" t="s">
        <v>277</v>
      </c>
      <c r="E65" s="46" t="s">
        <v>278</v>
      </c>
      <c r="F65" s="38" t="s">
        <v>73</v>
      </c>
      <c r="G65" s="46" t="s">
        <v>35</v>
      </c>
      <c r="H65" s="48"/>
      <c r="I65" s="49"/>
      <c r="J65" s="49"/>
      <c r="K65" s="49"/>
      <c r="L65" s="49">
        <v>10</v>
      </c>
      <c r="M65" s="49"/>
      <c r="N65" s="49" t="str">
        <f>SUM(I65:M65)</f>
        <v>0</v>
      </c>
      <c r="O65" s="50" t="s">
        <v>279</v>
      </c>
      <c r="P65" s="49">
        <v>2300</v>
      </c>
      <c r="Q65" s="49"/>
      <c r="R65" s="49"/>
      <c r="S65" s="38" t="s">
        <v>280</v>
      </c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8">
        <v>6806</v>
      </c>
      <c r="D66" s="46" t="s">
        <v>283</v>
      </c>
      <c r="E66" s="46" t="s">
        <v>284</v>
      </c>
      <c r="F66" s="38" t="s">
        <v>78</v>
      </c>
      <c r="G66" s="46" t="s">
        <v>105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88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285</v>
      </c>
      <c r="C67" s="53">
        <v>500051</v>
      </c>
      <c r="D67" s="52" t="s">
        <v>286</v>
      </c>
      <c r="E67" s="52" t="s">
        <v>287</v>
      </c>
      <c r="F67" s="54" t="s">
        <v>78</v>
      </c>
      <c r="G67" s="52" t="s">
        <v>52</v>
      </c>
      <c r="H67" s="55"/>
      <c r="I67" s="56">
        <v>2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206</v>
      </c>
      <c r="R67" s="56"/>
      <c r="S67" s="54"/>
      <c r="T67" s="54" t="s">
        <v>288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289</v>
      </c>
      <c r="C68" s="53">
        <v>92935</v>
      </c>
      <c r="D68" s="52" t="s">
        <v>290</v>
      </c>
      <c r="E68" s="52" t="s">
        <v>291</v>
      </c>
      <c r="F68" s="54" t="s">
        <v>40</v>
      </c>
      <c r="G68" s="52" t="s">
        <v>74</v>
      </c>
      <c r="H68" s="55"/>
      <c r="I68" s="56"/>
      <c r="J68" s="56"/>
      <c r="K68" s="56"/>
      <c r="L68" s="56">
        <v>6</v>
      </c>
      <c r="M68" s="56"/>
      <c r="N68" s="56" t="str">
        <f>SUM(I68:M68)</f>
        <v>0</v>
      </c>
      <c r="O68" s="57"/>
      <c r="P68" s="56"/>
      <c r="Q68" s="56">
        <v>1020</v>
      </c>
      <c r="R68" s="56"/>
      <c r="S68" s="54"/>
      <c r="T68" s="54" t="s">
        <v>292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58">
        <v>94755</v>
      </c>
      <c r="D69" s="46" t="s">
        <v>293</v>
      </c>
      <c r="E69" s="46" t="s">
        <v>294</v>
      </c>
      <c r="F69" s="38" t="s">
        <v>78</v>
      </c>
      <c r="G69" s="46" t="s">
        <v>105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296</v>
      </c>
      <c r="C70" s="53">
        <v>716</v>
      </c>
      <c r="D70" s="52" t="s">
        <v>297</v>
      </c>
      <c r="E70" s="52" t="s">
        <v>298</v>
      </c>
      <c r="F70" s="54" t="s">
        <v>62</v>
      </c>
      <c r="G70" s="52" t="s">
        <v>47</v>
      </c>
      <c r="H70" s="55"/>
      <c r="I70" s="56"/>
      <c r="J70" s="56">
        <v>12</v>
      </c>
      <c r="K70" s="56"/>
      <c r="L70" s="56"/>
      <c r="M70" s="56"/>
      <c r="N70" s="56" t="str">
        <f>SUM(I70:M70)</f>
        <v>0</v>
      </c>
      <c r="O70" s="57"/>
      <c r="P70" s="56"/>
      <c r="Q70" s="56">
        <v>1980</v>
      </c>
      <c r="R70" s="56"/>
      <c r="S70" s="54"/>
      <c r="T70" s="54" t="s">
        <v>79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3">
        <v>2690</v>
      </c>
      <c r="D71" s="52" t="s">
        <v>300</v>
      </c>
      <c r="E71" s="52" t="s">
        <v>301</v>
      </c>
      <c r="F71" s="54" t="s">
        <v>78</v>
      </c>
      <c r="G71" s="52" t="s">
        <v>47</v>
      </c>
      <c r="H71" s="55"/>
      <c r="I71" s="56"/>
      <c r="J71" s="56"/>
      <c r="K71" s="56"/>
      <c r="L71" s="56">
        <v>3</v>
      </c>
      <c r="M71" s="56"/>
      <c r="N71" s="56" t="str">
        <f>SUM(I71:M71)</f>
        <v>0</v>
      </c>
      <c r="O71" s="57"/>
      <c r="P71" s="56"/>
      <c r="Q71" s="56">
        <v>555</v>
      </c>
      <c r="R71" s="56"/>
      <c r="S71" s="54"/>
      <c r="T71" s="54" t="s">
        <v>302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3751</v>
      </c>
      <c r="D72" s="46" t="s">
        <v>303</v>
      </c>
      <c r="E72" s="46" t="s">
        <v>304</v>
      </c>
      <c r="F72" s="38" t="s">
        <v>305</v>
      </c>
      <c r="G72" s="46" t="s">
        <v>41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88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47">
        <v>2766</v>
      </c>
      <c r="D73" s="46" t="s">
        <v>307</v>
      </c>
      <c r="E73" s="46" t="s">
        <v>308</v>
      </c>
      <c r="F73" s="38" t="s">
        <v>309</v>
      </c>
      <c r="G73" s="46" t="s">
        <v>35</v>
      </c>
      <c r="H73" s="48"/>
      <c r="I73" s="49"/>
      <c r="J73" s="49">
        <v>4</v>
      </c>
      <c r="K73" s="49"/>
      <c r="L73" s="49"/>
      <c r="M73" s="49"/>
      <c r="N73" s="49" t="str">
        <f>SUM(I73:M73)</f>
        <v>0</v>
      </c>
      <c r="O73" s="50"/>
      <c r="P73" s="49">
        <v>880</v>
      </c>
      <c r="Q73" s="49"/>
      <c r="R73" s="49"/>
      <c r="S73" s="38"/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47">
        <v>2613</v>
      </c>
      <c r="D74" s="46" t="s">
        <v>312</v>
      </c>
      <c r="E74" s="46" t="s">
        <v>313</v>
      </c>
      <c r="F74" s="38" t="s">
        <v>73</v>
      </c>
      <c r="G74" s="46" t="s">
        <v>74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440</v>
      </c>
      <c r="Q74" s="49"/>
      <c r="R74" s="49"/>
      <c r="S74" s="38"/>
      <c r="T74" s="38" t="s">
        <v>314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2392</v>
      </c>
      <c r="D75" s="46" t="s">
        <v>315</v>
      </c>
      <c r="E75" s="46" t="s">
        <v>316</v>
      </c>
      <c r="F75" s="38" t="s">
        <v>73</v>
      </c>
      <c r="G75" s="46" t="s">
        <v>105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318</v>
      </c>
      <c r="C76" s="53">
        <v>2888</v>
      </c>
      <c r="D76" s="52" t="s">
        <v>319</v>
      </c>
      <c r="E76" s="52" t="s">
        <v>320</v>
      </c>
      <c r="F76" s="54" t="s">
        <v>73</v>
      </c>
      <c r="G76" s="52" t="s">
        <v>35</v>
      </c>
      <c r="H76" s="55"/>
      <c r="I76" s="56"/>
      <c r="J76" s="56"/>
      <c r="K76" s="56">
        <v>40</v>
      </c>
      <c r="L76" s="56"/>
      <c r="M76" s="56"/>
      <c r="N76" s="56" t="str">
        <f>SUM(I76:M76)</f>
        <v>0</v>
      </c>
      <c r="O76" s="57"/>
      <c r="P76" s="56"/>
      <c r="Q76" s="56">
        <v>5200</v>
      </c>
      <c r="R76" s="56"/>
      <c r="S76" s="54"/>
      <c r="T76" s="54" t="s">
        <v>321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322</v>
      </c>
      <c r="C77" s="53">
        <v>50016</v>
      </c>
      <c r="D77" s="52" t="s">
        <v>323</v>
      </c>
      <c r="E77" s="52" t="s">
        <v>324</v>
      </c>
      <c r="F77" s="54" t="s">
        <v>325</v>
      </c>
      <c r="G77" s="52" t="s">
        <v>326</v>
      </c>
      <c r="H77" s="55"/>
      <c r="I77" s="56">
        <v>27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2430</v>
      </c>
      <c r="R77" s="56"/>
      <c r="S77" s="54"/>
      <c r="T77" s="54" t="s">
        <v>327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328</v>
      </c>
      <c r="C78" s="59">
        <v>50018</v>
      </c>
      <c r="D78" s="52" t="s">
        <v>329</v>
      </c>
      <c r="E78" s="52" t="s">
        <v>330</v>
      </c>
      <c r="F78" s="54" t="s">
        <v>331</v>
      </c>
      <c r="G78" s="52" t="s">
        <v>326</v>
      </c>
      <c r="H78" s="55"/>
      <c r="I78" s="56">
        <v>73</v>
      </c>
      <c r="J78" s="56"/>
      <c r="K78" s="56"/>
      <c r="L78" s="56"/>
      <c r="M78" s="56"/>
      <c r="N78" s="56" t="str">
        <f>SUM(I78:M78)</f>
        <v>0</v>
      </c>
      <c r="O78" s="57"/>
      <c r="P78" s="56"/>
      <c r="Q78" s="56">
        <v>10001</v>
      </c>
      <c r="R78" s="56"/>
      <c r="S78" s="54"/>
      <c r="T78" s="54" t="s">
        <v>332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>
        <v>2698</v>
      </c>
      <c r="C79" s="47">
        <v>2698</v>
      </c>
      <c r="D79" s="46" t="s">
        <v>333</v>
      </c>
      <c r="E79" s="46" t="s">
        <v>334</v>
      </c>
      <c r="F79" s="38"/>
      <c r="G79" s="46" t="s">
        <v>335</v>
      </c>
      <c r="H79" s="48"/>
      <c r="I79" s="49"/>
      <c r="J79" s="49"/>
      <c r="K79" s="49">
        <v>6</v>
      </c>
      <c r="L79" s="49"/>
      <c r="M79" s="49"/>
      <c r="N79" s="49" t="str">
        <f>SUM(I79:M79)</f>
        <v>0</v>
      </c>
      <c r="O79" s="50">
        <v>6</v>
      </c>
      <c r="P79" s="49">
        <v>600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