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<sst xmlns="http://schemas.openxmlformats.org/spreadsheetml/2006/main" uniqueCount="379">
  <si>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</si>
  <si>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</si>
  <si>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</si>
  <si>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</si>
  <si>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</si>
  <si>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</si>
  <si>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</si>
  <si>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</si>
  <si>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</si>
  <si>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</si>
  <si>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</si>
  <si>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</si>
  <si>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</si>
  <si>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</si>
  <si>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</si>
  <si>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</si>
  <si>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</si>
  <si>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</si>
  <si>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</si>
  <si>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</si>
  <si>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</si>
  <si>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</si>
  <si>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</si>
  <si>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</si>
  <si>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</si>
  <si>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</si>
  <si>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</si>
  <si>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</si>
  <si>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</si>
  <si>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</si>
  <si>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</si>
  <si>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</si>
  <si>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</si>
  <si>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Артём</t>
  </si>
  <si>
    <t>ПРОВЕРИТЬ ОПЛАТУ.  только с ндс.  если не алё -8-981-833-46-06, подъём 5 руб/бут. ВОЗИМ ПО ВТОРНИКАМ И ЧЕТВЕРГАМ по 6 бут</t>
  </si>
  <si>
    <t>Беримобиль</t>
  </si>
  <si>
    <t>СПБ, ул. Сикейроса д. 14</t>
  </si>
  <si>
    <t>8-911-921-53-02 Максим</t>
  </si>
  <si>
    <t>10:00-16:00</t>
  </si>
  <si>
    <t>Дмитрий Н.</t>
  </si>
  <si>
    <t>созвон, счёт на почту счёт в 1с есть</t>
  </si>
  <si>
    <t>РЕСТОМАРКЕТ (ип Надобников)</t>
  </si>
  <si>
    <t>СПб,Кременчугская д. 21</t>
  </si>
  <si>
    <t>д 21, корпус 3</t>
  </si>
  <si>
    <t>10:00-18:00</t>
  </si>
  <si>
    <t>Тимур</t>
  </si>
  <si>
    <t xml:space="preserve">1 - Заказ от ЭНДИ
 </t>
  </si>
  <si>
    <t>ПАКЕТЫ НИКИТА В КУРСЕ Бутылки в хорошем состоянии, чистые!.8 981 821-31-04 и на всякий случай тел офиса 777-16-15</t>
  </si>
  <si>
    <t>Водоносов</t>
  </si>
  <si>
    <t>Красносельское шоссе д. 46к4</t>
  </si>
  <si>
    <t>кв 11 7 эт 8-991-486-27-42</t>
  </si>
  <si>
    <t>10:00-14:00</t>
  </si>
  <si>
    <t>Вячеслав</t>
  </si>
  <si>
    <t xml:space="preserve">1 - Помпа СТАНДАРТ
 </t>
  </si>
  <si>
    <t>помпа в бп аренду</t>
  </si>
  <si>
    <t>Клиент №6462</t>
  </si>
  <si>
    <t>Гостилицкое ш., Санкт-Петербург</t>
  </si>
  <si>
    <t>8-931-327-33-41</t>
  </si>
  <si>
    <t>12:00-17:00</t>
  </si>
  <si>
    <t>это ориентир адрес СНТ ФАУНА 6-ой переулок, участок 823. сдадут 7 пустых, оставят один залог</t>
  </si>
  <si>
    <t>Клиент №7087</t>
  </si>
  <si>
    <t>Мурино, Петровский бульвар д. 7</t>
  </si>
  <si>
    <t>кв.1993 8-981-939-77-01</t>
  </si>
  <si>
    <t>10:00-15:00</t>
  </si>
  <si>
    <t>Авто №1</t>
  </si>
  <si>
    <t>СПб, Петергоф, ул. Суворовская д. 1к1</t>
  </si>
  <si>
    <t>кв 53, 8-914-428-76-61</t>
  </si>
  <si>
    <t>УПТК-65</t>
  </si>
  <si>
    <t>СПб, Рябовское шоссе д. 120</t>
  </si>
  <si>
    <t>на склад, спросить Александру,  981-804-06-83</t>
  </si>
  <si>
    <t>11:00-16:00</t>
  </si>
  <si>
    <t>Дмитрий</t>
  </si>
  <si>
    <t>ЗАБРАТЬ НАШИ ДОКУМЕНТЫ подписать акт, ТОЛЬКО с ндс,созвон, скажут куда отгружать. забрать  пустые бут!!ЗВОНИТЬ НА НОМЕР 8-999-028-38-60.  на 3й этаж, бухгалтерия ,под шлагбаум между 6 и 7 арнгаром -</t>
  </si>
  <si>
    <t>Фанерный</t>
  </si>
  <si>
    <t>СПб, посёлок Понтонный, ул. Фанерная д. 5</t>
  </si>
  <si>
    <t>648-16-15(доб.2242), 8-921-356-48-83</t>
  </si>
  <si>
    <t>Фахри</t>
  </si>
  <si>
    <t>ДОВОЗ 9 БУТ отправлять  vm.kuznetcova@severstal-ssc.ru делать ТТН подписываться .В 1с - СВЕЗА,  склад
. если на склад - СТАВИТЬ ДОСТАВКУ С ГРУЗЧИКОМ (одного водителя не отправлять.</t>
  </si>
  <si>
    <t>г. Коммунар</t>
  </si>
  <si>
    <t>ПРАВИЛЬНЫЙ АДРЕС СНТ СЛАВЯНКА УЛ. ПУШКИНСКАЯ Д. 31, 8-911-726-13-42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</si>
  <si>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</si>
  <si>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</si>
  <si>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</si>
  <si>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</si>
  <si>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 созвон заранее-подойдут, забрать доки у них за прошлые поставки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</si>
  <si>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</si>
  <si>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</si>
  <si>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</si>
  <si>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</si>
  <si>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Егор</t>
  </si>
  <si>
    <t>с ндс! ЗАБИРАТЬ ПУСТЫЕ БУТЫЛИ( НЕГДЕ ХРАНИТЬ). строго в указанный промежуток</t>
  </si>
  <si>
    <t>СПб, Кондратьевский пр. д. 3</t>
  </si>
  <si>
    <t>8-921-957-14-03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</si>
  <si>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</si>
  <si>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</si>
  <si>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</si>
  <si>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</si>
  <si>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</si>
  <si>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Спиридонов</t>
  </si>
  <si>
    <t>СПб, 2-я Комсомольская ул., д. 40к1</t>
  </si>
  <si>
    <t>кв. 95, 744-24-49, 8-921-420-07-35</t>
  </si>
  <si>
    <t>10:00-13:00</t>
  </si>
  <si>
    <t>Клиент№7097</t>
  </si>
  <si>
    <t>СПб. ул. Рашетова д. 6</t>
  </si>
  <si>
    <t>5 эт, лифт есть, 8-911-207-45-09</t>
  </si>
  <si>
    <t>Пакет + 1 бут по 190 руб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</si>
  <si>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</si>
  <si>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</si>
  <si>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</si>
  <si>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</si>
  <si>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новый счёт. Поставка №2 (6 из 6), НА ВСЕ ПОСТАВКИ ДЕЛАТЬ ДОКИ.  ДОКИ НА ИП!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</si>
  <si>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</si>
  <si>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</si>
  <si>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</si>
  <si>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</si>
  <si>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СПб, Набережная Макарова, д. 8</t>
  </si>
  <si>
    <t>на проходной, 8-916-320-29-18</t>
  </si>
  <si>
    <t>по возможности КАК МОЖНО БОЛЬШЕ С РУЧКАМИ .</t>
  </si>
  <si>
    <t>МОНИТОРИТ</t>
  </si>
  <si>
    <t>СПб, поселок Металлострой, Северный проезд проезд, д. 24</t>
  </si>
  <si>
    <t>8-921-759-85-83, по Софийской,новая дорога на Металлстрой.</t>
  </si>
  <si>
    <t>СОЗВОН-объяснит как их найти.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</si>
  <si>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</si>
  <si>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</si>
  <si>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</si>
  <si>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</si>
  <si>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БУТЫЛИ ЧИСТЫЕ И АККУРАТНЫЕ! жалуются на фантики в воде и неплотные пробки</t>
  </si>
  <si>
    <t>Глеб</t>
  </si>
  <si>
    <t>г. Пушкин, СПб, Софийский бульвар д.7</t>
  </si>
  <si>
    <t>кв 4, 8-929-106-35-00</t>
  </si>
  <si>
    <t>10:00-12:00</t>
  </si>
  <si>
    <t>созвон за полчаса!постараться успеть  днём никого не будет! маленький ребёнок .</t>
  </si>
  <si>
    <t>Сергей Кулик</t>
  </si>
  <si>
    <t>СПб, поселок Мурино,  ул. Екатерининская д.6к1</t>
  </si>
  <si>
    <t>кв.399, 10й этаж. 8-911-975-84-04</t>
  </si>
  <si>
    <t>.созвон за час!</t>
  </si>
  <si>
    <t>СПБ, бульвар Новаторов д. 63</t>
  </si>
  <si>
    <t>кв. 59, 8-900-650-25-08</t>
  </si>
  <si>
    <t>ЗАБИРАТЬ ПУСТУЮ ТАРУ!!</t>
  </si>
  <si>
    <t>г. Ломоносов, ул. Профсоюзная д. 7</t>
  </si>
  <si>
    <t>8-921-794-61-99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</si>
  <si>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</si>
  <si>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</si>
  <si>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</si>
  <si>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СПб, ул Савушкина д.124к1</t>
  </si>
  <si>
    <t>кв. 270, 4й этаж, лифт есть, 8-921-882-82-51</t>
  </si>
  <si>
    <t>17:00-19:00</t>
  </si>
  <si>
    <t>созвон за 30 минут</t>
  </si>
  <si>
    <t>Ариель</t>
  </si>
  <si>
    <t>СПб, пр. Александровской фермы д. 29</t>
  </si>
  <si>
    <t>Жанна,  331-16-59. 362-70-08, 337-60-60 бухгалтерия</t>
  </si>
  <si>
    <t>09:00-17:00</t>
  </si>
  <si>
    <t xml:space="preserve">100 - Стаканчики для питьевой воды
 </t>
  </si>
  <si>
    <t>ЗАБРАТЬ ВСЮ ТАРУ созвон для пропуска,особое заполнение.  ТОЛЬКО ЗАБРАТЬ 10 пустых бут (хранить негде)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</si>
  <si>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</si>
  <si>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</si>
  <si>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</si>
  <si>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>- НДС 20%. забирать пустую тару,  на каждую поставку счёт+доки,</t>
  </si>
  <si>
    <t>Клиент №6883</t>
  </si>
  <si>
    <t>СПб, пр. Космонавтов д. 65</t>
  </si>
  <si>
    <t>к11, кв.239, домофон 239, 14 этаж, 8-915-452-43-05</t>
  </si>
  <si>
    <t>забрать тару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</si>
  <si>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</si>
  <si>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</si>
  <si>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</si>
  <si>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</si>
  <si>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Клиент№6622</t>
  </si>
  <si>
    <t>г. Петергоф, СПб, бульвар Разведчика, д. 2к2</t>
  </si>
  <si>
    <t>кв. 32, 3й этаж, 8-962-708-07-08</t>
  </si>
  <si>
    <t>созвон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</si>
  <si>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</si>
  <si>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</si>
  <si>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</si>
  <si>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Клиент№6364</t>
  </si>
  <si>
    <t>СПБ, ул. Оптиков д. 34к1</t>
  </si>
  <si>
    <t>кв. 492, 11й этаж,  8-905-269-09-09</t>
  </si>
  <si>
    <t>оплачивают на сайте. ЕСЛИ НЕ УСПЕВАЕТЕ ПОЗВОНИТЕ КЛИЕНТ ОЧЕНЬ НЕРВНЫЙ ЗВОНИТЬ ЗА ЧАС !! доп номер (только если основной не алё) 8-906-226-19-88</t>
  </si>
  <si>
    <t>Клиент№7112</t>
  </si>
  <si>
    <t>СПб, пр. Луначарского д. 56к1</t>
  </si>
  <si>
    <t>кв.9, 1 подъезд, 8-965-760-95-15</t>
  </si>
  <si>
    <t>созвон заранее</t>
  </si>
  <si>
    <t>Водономика</t>
  </si>
  <si>
    <t>СПб, ул. Двинская д. 1</t>
  </si>
  <si>
    <t>8-981-181-01-70</t>
  </si>
  <si>
    <t>Клиент№7115</t>
  </si>
  <si>
    <t>СПб, Ломоносовский район, Аннино, ул. 10-й Пятилетки д. 6</t>
  </si>
  <si>
    <t>кв 136, 8-921-388-28-94, 8-904-608-08-10</t>
  </si>
  <si>
    <t>МО Введенский</t>
  </si>
  <si>
    <t>СПб, ул. Введенская, д. 7</t>
  </si>
  <si>
    <t>во дворе, 8-911-921-00-03</t>
  </si>
  <si>
    <t>ЗАБРАТЬ ТАРУ ОКОЛО 10 БУТЫЛЕЙ ПОДПИСАТЬ ДОГОВОР только ндс. Администрация МО, быть вежливыми,С  13 до 14 - ОБЕД. 8 бут в одно помещение 2 бут в другое - созвон - скажут куда разгрузить (2 входа- со двора и с улицы)</t>
  </si>
  <si>
    <t>Клиент №113</t>
  </si>
  <si>
    <t>СПб, ул. Якорная д. 3</t>
  </si>
  <si>
    <t>8-906-274-55-80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</si>
  <si>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</si>
  <si>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</si>
  <si>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</si>
  <si>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созвон. только ндс ОПМПА БЕСПЛАТНО</t>
  </si>
  <si>
    <t>Клиент  №6056</t>
  </si>
  <si>
    <t>СПБ,Пушкинский р-он, Шушары, Славянка, ул. Ростовская, д. 17к4</t>
  </si>
  <si>
    <t>салон красоты, 8-921-441-53-93</t>
  </si>
  <si>
    <t>Пакет Стартовый</t>
  </si>
  <si>
    <t>СПб, ул. Мебельная д. 12</t>
  </si>
  <si>
    <t>БЦ "Авиатор", 448-63-20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</si>
  <si>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</si>
  <si>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</si>
  <si>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СПб, ул. Варшавская д. 3</t>
  </si>
  <si>
    <t>Мебель Холл, 3-й корпус, 2-й этаж, секция 206, 212, 401-49-48</t>
  </si>
  <si>
    <t>быть вежливыми не хамить пожалуются штраф с 11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</si>
  <si>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</si>
  <si>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</si>
  <si>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</si>
  <si>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</si>
  <si>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</si>
  <si>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</si>
  <si>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</si>
  <si>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</si>
  <si>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№5(75 из 150)- на каждую поставку - доки!!</t>
  </si>
  <si>
    <t>Клиент№4038</t>
  </si>
  <si>
    <t>г. Пушкин, СПб, ул. Железнодорожная д. 6/18</t>
  </si>
  <si>
    <t>кв 7, 4-й этаж, 8-917-410-99-18</t>
  </si>
  <si>
    <t>Замена вытекшей бутыли 1-ый подъезд ЗВОНИТЬ НА НОМЕР  8-917-410-99-18</t>
  </si>
  <si>
    <t>СПб, Аптекарский проспект д.18А</t>
  </si>
  <si>
    <t>22 подъезд, кв.853 , 8-952-213-85-79, 8-951-664-42-45</t>
  </si>
  <si>
    <t>звонить на 2й номер. оплатят на карту</t>
  </si>
  <si>
    <t>ЖАКО</t>
  </si>
  <si>
    <t>СПб, ул.  Парашютная д.10</t>
  </si>
  <si>
    <t>8-921–995–06–46</t>
  </si>
  <si>
    <t xml:space="preserve">12 - Вода ХАЛПИ 1.5л для собак
 12 - Вода ХАЛПИ 1.5л для кошек
 </t>
  </si>
  <si>
    <t>подписать расходник. 2 упаковки для собак,2 упаковок для кошек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</si>
  <si>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</si>
  <si>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</si>
  <si>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</si>
  <si>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</si>
  <si>
    <t>Ферма Брендинг (ИП НАДОБНИКОВ)</t>
  </si>
  <si>
    <t>СПб, наб. Обводного канала д.199-210</t>
  </si>
  <si>
    <t>8-911-846-77-24</t>
  </si>
  <si>
    <t>1 этаж</t>
  </si>
  <si>
    <t>СПб, ул. Гороховая, д. 46</t>
  </si>
  <si>
    <t>салон Body Waxer, во двор, код на калитке 2007#, 8-981-777-08-33</t>
  </si>
  <si>
    <t>11:00-18:00</t>
  </si>
  <si>
    <t>салон не работает звоните  откроют домофон сломался - рядом поставили новый (металл. коробка)- НА НОВОМ ДОМОФОНЕ набрать 2007 (без решётки)</t>
  </si>
  <si>
    <t>Западные ворота</t>
  </si>
  <si>
    <t>СПб, ул. Уральская д. 17</t>
  </si>
  <si>
    <t>к.3  БЦ "КВАДРАТ" оф. 5, 8-905-215-99-00</t>
  </si>
  <si>
    <t>водономика</t>
  </si>
  <si>
    <t>СПб, ул. Гапсальская д. 5</t>
  </si>
  <si>
    <t>офис 708, БЦ Балтика, 8-812-335-66-40, 8-905-229-60-03</t>
  </si>
  <si>
    <t>НЕ РАНЬШЕ 10 ПРОПУСК МОГУТ ВЫДАТЬ ТОЛЬКО ПОСЛЕ 10  НЕ ЗВОНИТ РАНЬШЕ звонок за 30 минут для пропуска</t>
  </si>
  <si>
    <t>Клиент №636</t>
  </si>
  <si>
    <t>СПб, ул. Валерия Гаврилина д. 15</t>
  </si>
  <si>
    <t>2 подъезд, кв.263, 8-911-910-76-73</t>
  </si>
  <si>
    <t>СОЗВОН УТРОМ возврат тары</t>
  </si>
  <si>
    <t>Клиент №7029</t>
  </si>
  <si>
    <t>СПб, Валерия Гаврилина д. 15</t>
  </si>
  <si>
    <t>кв.263, 8-911-910-76-73</t>
  </si>
  <si>
    <t>СОЗВОН  ВОЗВРАТ ТАРЫ</t>
  </si>
  <si>
    <t>г. Павловск, СПб, ул. Садовая, д. 20</t>
  </si>
  <si>
    <t>Павловский Дворец, 8-911-214-97-89, 926-91-27</t>
  </si>
  <si>
    <t>1 бесплатно треснула и з прошлой поставки 8-911-214-97-89 созвон утром для пропуска по этому номеру!!!!</t>
  </si>
  <si>
    <t>Клиент №7123</t>
  </si>
  <si>
    <t>СПб, ул Нахимова д. 20</t>
  </si>
  <si>
    <t>кв.106, 8-921-933-72-68</t>
  </si>
  <si>
    <t>Клиент №5417</t>
  </si>
  <si>
    <t>г. Колпино, СПб, ул. Пролетарская д.54</t>
  </si>
  <si>
    <t>6-й подъезд, кв.202, 8-931-974-67-87</t>
  </si>
  <si>
    <t>созвон!</t>
  </si>
  <si>
    <t>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</si>
  <si>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</si>
  <si>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</si>
  <si>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</si>
  <si>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счёт на инн 7802812320 С НДС клиент нервный !раньше 14-00 не возить. В СЛЕД РАЗ - подписать доки за чистку кулера (20.04)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</si>
  <si>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</si>
  <si>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</si>
  <si>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</si>
  <si>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Клиент№5686</t>
  </si>
  <si>
    <t>СПБ,Пушкинский р-он, Шушары, Славянка, ул. Ростовская, д. 19/3</t>
  </si>
  <si>
    <t>кв. 20, 8-921-657-89-79</t>
  </si>
  <si>
    <t>оплата на сайте. ПОЗВОНИТЬ ЗАРАНЕЕ!!!!ЕСЛИ НЕ УСПЕВАЕТЕ ОБЯЗАТЕЛЬНО ПОЗВОНИТЕ!!!СОЗВОН ЗА 30 МИНУТ КАК ПОЕДЕТЕ В СЛАВЯНКУ.</t>
  </si>
  <si>
    <t>Клиент №7126</t>
  </si>
  <si>
    <t>СПб, ул. Николая Рубцова д. 5</t>
  </si>
  <si>
    <t>кв79, 8-950-034-75-74</t>
  </si>
  <si>
    <t>Клиент №1022</t>
  </si>
  <si>
    <t>СПб, ул. Фёдора Абрамова д.20</t>
  </si>
  <si>
    <t>к1,кв.128, 8-921-313-95-85</t>
  </si>
  <si>
    <t>12:00-16:00</t>
  </si>
  <si>
    <t>Клиент №7127</t>
  </si>
  <si>
    <t>СПб, СПб, деревня Новое Девяткино, ул Флотская д.7</t>
  </si>
  <si>
    <t>кв.180, 8-911-213-77-40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</si>
  <si>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</si>
  <si>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</si>
  <si>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</si>
  <si>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</si>
  <si>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водоносов</t>
  </si>
  <si>
    <t>Ломоносов, Дворцовый пр. д. 37</t>
  </si>
  <si>
    <t>кв 15 8-911-239-05-18</t>
  </si>
  <si>
    <t>СОЗВОН. оплата на карту</t>
  </si>
  <si>
    <t>клиент №6958</t>
  </si>
  <si>
    <t>СПб, ул. Гагаринская д.6/1</t>
  </si>
  <si>
    <t>кв.106, 4 этаж, 8-921-892-82-64</t>
  </si>
  <si>
    <t>ОПЛАТИЛИ НА САЙТЕ 21.07</t>
  </si>
  <si>
    <t>СПб, Новочеркасский проспект д. 42</t>
  </si>
  <si>
    <t>кв. 74, 8-960-267-66-21</t>
  </si>
  <si>
    <t>8-906-22-999-52 , СОЗВОН ЗАРАНЕЕ!
подъем 4 эт без лифта.</t>
  </si>
  <si>
    <t>Клиент №7128</t>
  </si>
  <si>
    <t>СПб, СПб, Кудрово ул. Центральная д. 52</t>
  </si>
  <si>
    <t>к1, кв 212,8-911-782-75-43</t>
  </si>
  <si>
    <t>Клиент №7129</t>
  </si>
  <si>
    <t>СПб, ул. Сердобольская д. 2</t>
  </si>
  <si>
    <t>Пенсионный вонд, 5 этаж, каб №507, 8-921-951-09-18</t>
  </si>
  <si>
    <t>13:00-16:00</t>
  </si>
  <si>
    <t>Клиент №7130</t>
  </si>
  <si>
    <t>СПб, ул. Заречная  д. 19</t>
  </si>
  <si>
    <t>к1,  кв. 167, 8-931-239-22-52</t>
  </si>
  <si>
    <t>14:00-17:00</t>
  </si>
  <si>
    <t>созвон за 
30 минту</t>
  </si>
  <si>
    <t>СПб, пр. Пятилеток, д. 9к1</t>
  </si>
  <si>
    <t>кв. 145 8-931-305-80-17 Анастасия</t>
  </si>
  <si>
    <t>созвон, оплатят на  карту</t>
  </si>
  <si>
    <t>Клиент№3580</t>
  </si>
  <si>
    <t>СПб, ул. Захарьевская д. 8</t>
  </si>
  <si>
    <t>автобаза, 8-911-984-36-39</t>
  </si>
  <si>
    <t>10:00-12:00 13:30-16:00</t>
  </si>
  <si>
    <t>с 12 до 13-30 обед . 241-21-48 НОВАЯ ЦЕНА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</si>
  <si>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</si>
  <si>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</si>
  <si>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</si>
  <si>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Клиент №7133</t>
  </si>
  <si>
    <t>СПб, ул. Абрамова, д. 21</t>
  </si>
  <si>
    <t>к1, кв.57, 1 парадная, 10 этаж, 8-967-633-67-33</t>
  </si>
  <si>
    <t>Клиент №7134</t>
  </si>
  <si>
    <t>СПб, ул. Турку д. 11</t>
  </si>
  <si>
    <t>к1, подъезд 9, кв.490, 8-937-677-95-53</t>
  </si>
  <si>
    <t>14:30-17:00</t>
  </si>
  <si>
    <t>Клиент №7136</t>
  </si>
  <si>
    <t>СПб, ул. коли Томчака д. 28</t>
  </si>
  <si>
    <t>лит В,. офис 301, 8-967-347-15-06</t>
  </si>
  <si>
    <t>Клиент №7137</t>
  </si>
  <si>
    <t>СПб, ул Фёдора Абрамова д. 8</t>
  </si>
  <si>
    <t>подъезд 1 кв.283,8-965-067-55-23</t>
  </si>
  <si>
    <t>Клиент №7138</t>
  </si>
  <si>
    <t>СПб, пр.Ветеранов д. 122</t>
  </si>
  <si>
    <t>4 парадная, 8 этаж, кв. 173, 8-906-256-63-76</t>
  </si>
  <si>
    <t>18:00-21:00</t>
  </si>
  <si>
    <t>Сергей</t>
  </si>
  <si>
    <t>Клиент№5504</t>
  </si>
  <si>
    <t>СПб, Большой проспект П.С. Д. 86</t>
  </si>
  <si>
    <t>магазин Gate, 8-921-906-83-99</t>
  </si>
  <si>
    <t>11:00-20:00</t>
  </si>
  <si>
    <t>работают с 11!</t>
  </si>
  <si>
    <t>СПб, Ленинский пр. д. 74к1</t>
  </si>
  <si>
    <t>кв. 533, 8-951-641-62-87</t>
  </si>
  <si>
    <t>Новый от Артема</t>
  </si>
  <si>
    <t>СПб, ул. Цветочная д.2</t>
  </si>
  <si>
    <t>автосервис 8-911-285-68-30 Юра</t>
  </si>
  <si>
    <t>10:00-19:00</t>
  </si>
  <si>
    <t>Клиент №7139</t>
  </si>
  <si>
    <t>СПб, ул Бурцева д. 22</t>
  </si>
  <si>
    <t>кв.31,  8-952-396-18-95</t>
  </si>
  <si>
    <t>15:00-17:00</t>
  </si>
  <si>
    <t>Клиент №7140</t>
  </si>
  <si>
    <t>СПб, ул Симонова д. 12/9</t>
  </si>
  <si>
    <t>кв.94, 8-952-366-78-38</t>
  </si>
  <si>
    <t>СПб, ул. Константина Заслонова д. 10 литер Б</t>
  </si>
  <si>
    <t>8-911-149-94-35</t>
  </si>
  <si>
    <t>-</t>
  </si>
  <si>
    <t>был раньше водоносов. СОЗВОН</t>
  </si>
  <si>
    <t>Клиент №7141</t>
  </si>
  <si>
    <t>СПб, Московский пр. д. 79</t>
  </si>
  <si>
    <t>8-904-510-15-27</t>
  </si>
  <si>
    <t>Клиент №7142</t>
  </si>
  <si>
    <t>СПб, ул Восстания, д.16</t>
  </si>
  <si>
    <t>кв37, 8-911-226-30-18</t>
  </si>
  <si>
    <t>Загудоева Ольга Юрьевна</t>
  </si>
  <si>
    <t>СПб, ул. Туристская д. 22</t>
  </si>
  <si>
    <t>Лит Б, кв.580,  8-981-192-78-60, 8-921-954-05-86</t>
  </si>
  <si>
    <t>СОЗВОН - по времени сориентировать (на первый номер звонить). если не позвоните заранее - будете долго ждать клиента. КАК МОЖНО РАНЬШЕ!</t>
  </si>
  <si>
    <t>СПб, Фёдора Абрамова д. 8</t>
  </si>
  <si>
    <t>2 парадная 5 этаж, кв.464, 8-981-124-48-06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</si>
</sst>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4" sqref="C9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6615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3</v>
      </c>
      <c r="M7" s="57"/>
      <c r="N7" s="57" t="str">
        <f>SUM(I7:M7)</f>
        <v>0</v>
      </c>
      <c r="O7" s="58"/>
      <c r="P7" s="57"/>
      <c r="Q7" s="57">
        <v>555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5">
        <v>3</v>
      </c>
      <c r="B8" s="66" t="s">
        <v>41</v>
      </c>
      <c r="C8" s="54">
        <v>6716</v>
      </c>
      <c r="D8" s="66" t="s">
        <v>42</v>
      </c>
      <c r="E8" s="66" t="s">
        <v>43</v>
      </c>
      <c r="F8" s="67" t="s">
        <v>44</v>
      </c>
      <c r="G8" s="66" t="s">
        <v>45</v>
      </c>
      <c r="H8" s="68"/>
      <c r="I8" s="69"/>
      <c r="J8" s="69"/>
      <c r="K8" s="69"/>
      <c r="L8" s="69"/>
      <c r="M8" s="69"/>
      <c r="N8" s="69" t="str">
        <f>SUM(I8:M8)</f>
        <v>0</v>
      </c>
      <c r="O8" s="70"/>
      <c r="P8" s="69"/>
      <c r="Q8" s="69">
        <v>0</v>
      </c>
      <c r="R8" s="69"/>
      <c r="S8" s="67" t="s">
        <v>46</v>
      </c>
      <c r="T8" s="67" t="s">
        <v>47</v>
      </c>
      <c r="U8" s="6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1">
        <v>97077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 t="s">
        <v>53</v>
      </c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51">
        <v>6462</v>
      </c>
      <c r="D10" s="46" t="s">
        <v>56</v>
      </c>
      <c r="E10" s="46" t="s">
        <v>57</v>
      </c>
      <c r="F10" s="38" t="s">
        <v>58</v>
      </c>
      <c r="G10" s="46" t="s">
        <v>52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1240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51">
        <v>7087</v>
      </c>
      <c r="D11" s="46" t="s">
        <v>61</v>
      </c>
      <c r="E11" s="46" t="s">
        <v>62</v>
      </c>
      <c r="F11" s="38" t="s">
        <v>63</v>
      </c>
      <c r="G11" s="46" t="s">
        <v>64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200</v>
      </c>
      <c r="Q11" s="49"/>
      <c r="R11" s="49"/>
      <c r="S11" s="38" t="s">
        <v>53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48</v>
      </c>
      <c r="C12" s="51">
        <v>97100</v>
      </c>
      <c r="D12" s="46" t="s">
        <v>65</v>
      </c>
      <c r="E12" s="46" t="s">
        <v>66</v>
      </c>
      <c r="F12" s="38" t="s">
        <v>58</v>
      </c>
      <c r="G12" s="46" t="s">
        <v>52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67</v>
      </c>
      <c r="C13" s="71">
        <v>3162</v>
      </c>
      <c r="D13" s="53" t="s">
        <v>68</v>
      </c>
      <c r="E13" s="53" t="s">
        <v>69</v>
      </c>
      <c r="F13" s="55" t="s">
        <v>70</v>
      </c>
      <c r="G13" s="53" t="s">
        <v>71</v>
      </c>
      <c r="H13" s="56"/>
      <c r="I13" s="57"/>
      <c r="J13" s="57"/>
      <c r="K13" s="57">
        <v>40</v>
      </c>
      <c r="L13" s="57"/>
      <c r="M13" s="57"/>
      <c r="N13" s="57" t="str">
        <f>SUM(I13:M13)</f>
        <v>0</v>
      </c>
      <c r="O13" s="58"/>
      <c r="P13" s="57"/>
      <c r="Q13" s="57">
        <v>6400</v>
      </c>
      <c r="R13" s="57">
        <v>400</v>
      </c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71">
        <v>1999</v>
      </c>
      <c r="D14" s="53" t="s">
        <v>74</v>
      </c>
      <c r="E14" s="53" t="s">
        <v>75</v>
      </c>
      <c r="F14" s="55" t="s">
        <v>63</v>
      </c>
      <c r="G14" s="53" t="s">
        <v>76</v>
      </c>
      <c r="H14" s="56"/>
      <c r="I14" s="57"/>
      <c r="J14" s="57"/>
      <c r="K14" s="57">
        <v>10</v>
      </c>
      <c r="L14" s="57"/>
      <c r="M14" s="57"/>
      <c r="N14" s="57" t="str">
        <f>SUM(I14:M14)</f>
        <v>0</v>
      </c>
      <c r="O14" s="58"/>
      <c r="P14" s="57"/>
      <c r="Q14" s="57">
        <v>1000</v>
      </c>
      <c r="R14" s="57"/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48</v>
      </c>
      <c r="C15" s="51">
        <v>4281</v>
      </c>
      <c r="D15" s="46" t="s">
        <v>78</v>
      </c>
      <c r="E15" s="46" t="s">
        <v>79</v>
      </c>
      <c r="F15" s="38" t="s">
        <v>38</v>
      </c>
      <c r="G15" s="46" t="s">
        <v>76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80</v>
      </c>
      <c r="C16" s="71">
        <v>687</v>
      </c>
      <c r="D16" s="53" t="s">
        <v>81</v>
      </c>
      <c r="E16" s="53" t="s">
        <v>82</v>
      </c>
      <c r="F16" s="55" t="s">
        <v>83</v>
      </c>
      <c r="G16" s="53" t="s">
        <v>64</v>
      </c>
      <c r="H16" s="56"/>
      <c r="I16" s="57"/>
      <c r="J16" s="57"/>
      <c r="K16" s="57">
        <v>6</v>
      </c>
      <c r="L16" s="57"/>
      <c r="M16" s="57"/>
      <c r="N16" s="57" t="str">
        <f>SUM(I16:M16)</f>
        <v>0</v>
      </c>
      <c r="O16" s="58"/>
      <c r="P16" s="57"/>
      <c r="Q16" s="57">
        <v>960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71">
        <v>541</v>
      </c>
      <c r="D17" s="53" t="s">
        <v>86</v>
      </c>
      <c r="E17" s="53" t="s">
        <v>87</v>
      </c>
      <c r="F17" s="55" t="s">
        <v>88</v>
      </c>
      <c r="G17" s="53" t="s">
        <v>89</v>
      </c>
      <c r="H17" s="56"/>
      <c r="I17" s="57"/>
      <c r="J17" s="57"/>
      <c r="K17" s="57">
        <v>11</v>
      </c>
      <c r="L17" s="57"/>
      <c r="M17" s="57"/>
      <c r="N17" s="57" t="str">
        <f>SUM(I17:M17)</f>
        <v>0</v>
      </c>
      <c r="O17" s="58"/>
      <c r="P17" s="57"/>
      <c r="Q17" s="57">
        <v>1265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48</v>
      </c>
      <c r="C18" s="47">
        <v>3068</v>
      </c>
      <c r="D18" s="46" t="s">
        <v>91</v>
      </c>
      <c r="E18" s="46" t="s">
        <v>92</v>
      </c>
      <c r="F18" s="38" t="s">
        <v>38</v>
      </c>
      <c r="G18" s="46" t="s">
        <v>64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1450</v>
      </c>
      <c r="Q18" s="49"/>
      <c r="R18" s="49">
        <v>50</v>
      </c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71">
        <v>1673</v>
      </c>
      <c r="D19" s="53" t="s">
        <v>95</v>
      </c>
      <c r="E19" s="53" t="s">
        <v>96</v>
      </c>
      <c r="F19" s="55" t="s">
        <v>51</v>
      </c>
      <c r="G19" s="53" t="s">
        <v>45</v>
      </c>
      <c r="H19" s="56"/>
      <c r="I19" s="57"/>
      <c r="J19" s="57"/>
      <c r="K19" s="57"/>
      <c r="L19" s="57">
        <v>3</v>
      </c>
      <c r="M19" s="57"/>
      <c r="N19" s="57" t="str">
        <f>SUM(I19:M19)</f>
        <v>0</v>
      </c>
      <c r="O19" s="58"/>
      <c r="P19" s="57"/>
      <c r="Q19" s="57">
        <v>525</v>
      </c>
      <c r="R19" s="57">
        <v>0</v>
      </c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5987</v>
      </c>
      <c r="D20" s="46" t="s">
        <v>99</v>
      </c>
      <c r="E20" s="46" t="s">
        <v>100</v>
      </c>
      <c r="F20" s="38" t="s">
        <v>101</v>
      </c>
      <c r="G20" s="46" t="s">
        <v>52</v>
      </c>
      <c r="H20" s="48"/>
      <c r="I20" s="49"/>
      <c r="J20" s="49"/>
      <c r="K20" s="49">
        <v>6</v>
      </c>
      <c r="L20" s="49"/>
      <c r="M20" s="49"/>
      <c r="N20" s="49" t="str">
        <f>SUM(I20:M20)</f>
        <v>0</v>
      </c>
      <c r="O20" s="50"/>
      <c r="P20" s="49">
        <v>840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102</v>
      </c>
      <c r="C21" s="51">
        <v>7097</v>
      </c>
      <c r="D21" s="60" t="s">
        <v>103</v>
      </c>
      <c r="E21" s="60" t="s">
        <v>104</v>
      </c>
      <c r="F21" s="61" t="s">
        <v>63</v>
      </c>
      <c r="G21" s="60" t="s">
        <v>33</v>
      </c>
      <c r="H21" s="62"/>
      <c r="I21" s="63"/>
      <c r="J21" s="63"/>
      <c r="K21" s="63"/>
      <c r="L21" s="63">
        <v>3</v>
      </c>
      <c r="M21" s="63"/>
      <c r="N21" s="63" t="str">
        <f>SUM(I21:M21)</f>
        <v>0</v>
      </c>
      <c r="O21" s="64"/>
      <c r="P21" s="63">
        <v>390</v>
      </c>
      <c r="Q21" s="63"/>
      <c r="R21" s="63"/>
      <c r="S21" s="61" t="s">
        <v>53</v>
      </c>
      <c r="T21" s="61" t="s">
        <v>105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71">
        <v>2892</v>
      </c>
      <c r="D22" s="53" t="s">
        <v>107</v>
      </c>
      <c r="E22" s="53" t="s">
        <v>108</v>
      </c>
      <c r="F22" s="55" t="s">
        <v>109</v>
      </c>
      <c r="G22" s="53" t="s">
        <v>64</v>
      </c>
      <c r="H22" s="56"/>
      <c r="I22" s="57"/>
      <c r="J22" s="57"/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510</v>
      </c>
      <c r="R22" s="57"/>
      <c r="S22" s="55"/>
      <c r="T22" s="55" t="s">
        <v>110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111</v>
      </c>
      <c r="C23" s="71">
        <v>91468</v>
      </c>
      <c r="D23" s="53" t="s">
        <v>112</v>
      </c>
      <c r="E23" s="53" t="s">
        <v>113</v>
      </c>
      <c r="F23" s="55" t="s">
        <v>63</v>
      </c>
      <c r="G23" s="53" t="s">
        <v>76</v>
      </c>
      <c r="H23" s="56"/>
      <c r="I23" s="57"/>
      <c r="J23" s="57"/>
      <c r="K23" s="57"/>
      <c r="L23" s="57">
        <v>8</v>
      </c>
      <c r="M23" s="57"/>
      <c r="N23" s="57" t="str">
        <f>SUM(I23:M23)</f>
        <v>0</v>
      </c>
      <c r="O23" s="58"/>
      <c r="P23" s="57"/>
      <c r="Q23" s="57">
        <v>1280</v>
      </c>
      <c r="R23" s="57"/>
      <c r="S23" s="55"/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48</v>
      </c>
      <c r="C24" s="47">
        <v>3745</v>
      </c>
      <c r="D24" s="46" t="s">
        <v>115</v>
      </c>
      <c r="E24" s="46" t="s">
        <v>116</v>
      </c>
      <c r="F24" s="38" t="s">
        <v>51</v>
      </c>
      <c r="G24" s="46" t="s">
        <v>71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4">
        <v>94370</v>
      </c>
      <c r="D25" s="53" t="s">
        <v>119</v>
      </c>
      <c r="E25" s="53" t="s">
        <v>120</v>
      </c>
      <c r="F25" s="55" t="s">
        <v>63</v>
      </c>
      <c r="G25" s="53" t="s">
        <v>76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1400</v>
      </c>
      <c r="R25" s="57"/>
      <c r="S25" s="55"/>
      <c r="T25" s="55" t="s">
        <v>121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122</v>
      </c>
      <c r="C26" s="71">
        <v>92675</v>
      </c>
      <c r="D26" s="53" t="s">
        <v>123</v>
      </c>
      <c r="E26" s="53" t="s">
        <v>124</v>
      </c>
      <c r="F26" s="55" t="s">
        <v>125</v>
      </c>
      <c r="G26" s="53" t="s">
        <v>64</v>
      </c>
      <c r="H26" s="56"/>
      <c r="I26" s="57"/>
      <c r="J26" s="57"/>
      <c r="K26" s="57"/>
      <c r="L26" s="57">
        <v>4</v>
      </c>
      <c r="M26" s="57"/>
      <c r="N26" s="57" t="str">
        <f>SUM(I26:M26)</f>
        <v>0</v>
      </c>
      <c r="O26" s="58"/>
      <c r="P26" s="57"/>
      <c r="Q26" s="57">
        <v>680</v>
      </c>
      <c r="R26" s="57"/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>
        <v>94080</v>
      </c>
      <c r="D27" s="46" t="s">
        <v>128</v>
      </c>
      <c r="E27" s="46" t="s">
        <v>129</v>
      </c>
      <c r="F27" s="38" t="s">
        <v>130</v>
      </c>
      <c r="G27" s="46" t="s">
        <v>76</v>
      </c>
      <c r="H27" s="48"/>
      <c r="I27" s="49"/>
      <c r="J27" s="49">
        <v>5</v>
      </c>
      <c r="K27" s="49"/>
      <c r="L27" s="49"/>
      <c r="M27" s="49"/>
      <c r="N27" s="49" t="str">
        <f>SUM(I27:M27)</f>
        <v>0</v>
      </c>
      <c r="O27" s="50"/>
      <c r="P27" s="49">
        <v>750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132</v>
      </c>
      <c r="C28" s="47">
        <v>4664</v>
      </c>
      <c r="D28" s="46" t="s">
        <v>133</v>
      </c>
      <c r="E28" s="46" t="s">
        <v>134</v>
      </c>
      <c r="F28" s="38" t="s">
        <v>44</v>
      </c>
      <c r="G28" s="46" t="s">
        <v>64</v>
      </c>
      <c r="H28" s="48"/>
      <c r="I28" s="49"/>
      <c r="J28" s="49"/>
      <c r="K28" s="49">
        <v>4</v>
      </c>
      <c r="L28" s="49"/>
      <c r="M28" s="49"/>
      <c r="N28" s="49" t="str">
        <f>SUM(I28:M28)</f>
        <v>0</v>
      </c>
      <c r="O28" s="50"/>
      <c r="P28" s="49">
        <v>480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48</v>
      </c>
      <c r="C29" s="47">
        <v>4928</v>
      </c>
      <c r="D29" s="46" t="s">
        <v>136</v>
      </c>
      <c r="E29" s="46" t="s">
        <v>137</v>
      </c>
      <c r="F29" s="38" t="s">
        <v>101</v>
      </c>
      <c r="G29" s="46" t="s">
        <v>52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615</v>
      </c>
      <c r="Q29" s="49"/>
      <c r="R29" s="49">
        <v>60</v>
      </c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48</v>
      </c>
      <c r="C30" s="51">
        <v>4353</v>
      </c>
      <c r="D30" s="46" t="s">
        <v>139</v>
      </c>
      <c r="E30" s="46" t="s">
        <v>140</v>
      </c>
      <c r="F30" s="38" t="s">
        <v>58</v>
      </c>
      <c r="G30" s="46" t="s">
        <v>52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48</v>
      </c>
      <c r="C31" s="47">
        <v>2554</v>
      </c>
      <c r="D31" s="46" t="s">
        <v>141</v>
      </c>
      <c r="E31" s="46" t="s">
        <v>142</v>
      </c>
      <c r="F31" s="38" t="s">
        <v>109</v>
      </c>
      <c r="G31" s="46" t="s">
        <v>45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540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48</v>
      </c>
      <c r="C32" s="51">
        <v>94130</v>
      </c>
      <c r="D32" s="46" t="s">
        <v>144</v>
      </c>
      <c r="E32" s="46" t="s">
        <v>145</v>
      </c>
      <c r="F32" s="38" t="s">
        <v>146</v>
      </c>
      <c r="G32" s="46" t="s">
        <v>33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920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148</v>
      </c>
      <c r="C33" s="71">
        <v>1132</v>
      </c>
      <c r="D33" s="53" t="s">
        <v>149</v>
      </c>
      <c r="E33" s="53" t="s">
        <v>150</v>
      </c>
      <c r="F33" s="55" t="s">
        <v>151</v>
      </c>
      <c r="G33" s="53" t="s">
        <v>89</v>
      </c>
      <c r="H33" s="56"/>
      <c r="I33" s="57"/>
      <c r="J33" s="57"/>
      <c r="K33" s="57">
        <v>15</v>
      </c>
      <c r="L33" s="57"/>
      <c r="M33" s="57"/>
      <c r="N33" s="57" t="str">
        <f>SUM(I33:M33)</f>
        <v>0</v>
      </c>
      <c r="O33" s="58"/>
      <c r="P33" s="57"/>
      <c r="Q33" s="57">
        <v>2125</v>
      </c>
      <c r="R33" s="57"/>
      <c r="S33" s="55" t="s">
        <v>152</v>
      </c>
      <c r="T33" s="55" t="s">
        <v>153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154</v>
      </c>
      <c r="C34" s="71">
        <v>4108</v>
      </c>
      <c r="D34" s="53" t="s">
        <v>155</v>
      </c>
      <c r="E34" s="53" t="s">
        <v>156</v>
      </c>
      <c r="F34" s="55" t="s">
        <v>101</v>
      </c>
      <c r="G34" s="53" t="s">
        <v>45</v>
      </c>
      <c r="H34" s="56"/>
      <c r="I34" s="57"/>
      <c r="J34" s="57"/>
      <c r="K34" s="57">
        <v>15</v>
      </c>
      <c r="L34" s="57"/>
      <c r="M34" s="57"/>
      <c r="N34" s="57" t="str">
        <f>SUM(I34:M34)</f>
        <v>0</v>
      </c>
      <c r="O34" s="58"/>
      <c r="P34" s="57"/>
      <c r="Q34" s="57">
        <v>2250</v>
      </c>
      <c r="R34" s="57"/>
      <c r="S34" s="55"/>
      <c r="T34" s="55" t="s">
        <v>157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158</v>
      </c>
      <c r="C35" s="51">
        <v>6883</v>
      </c>
      <c r="D35" s="46" t="s">
        <v>159</v>
      </c>
      <c r="E35" s="46" t="s">
        <v>160</v>
      </c>
      <c r="F35" s="38" t="s">
        <v>51</v>
      </c>
      <c r="G35" s="46" t="s">
        <v>89</v>
      </c>
      <c r="H35" s="48"/>
      <c r="I35" s="49"/>
      <c r="J35" s="49"/>
      <c r="K35" s="49"/>
      <c r="L35" s="49">
        <v>0</v>
      </c>
      <c r="M35" s="49"/>
      <c r="N35" s="49" t="str">
        <f>SUM(I35:M35)</f>
        <v>0</v>
      </c>
      <c r="O35" s="50"/>
      <c r="P35" s="49">
        <v>0</v>
      </c>
      <c r="Q35" s="49"/>
      <c r="R35" s="49"/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51">
        <v>6575</v>
      </c>
      <c r="D36" s="46" t="s">
        <v>163</v>
      </c>
      <c r="E36" s="46" t="s">
        <v>164</v>
      </c>
      <c r="F36" s="38" t="s">
        <v>58</v>
      </c>
      <c r="G36" s="46" t="s">
        <v>52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720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51">
        <v>6622</v>
      </c>
      <c r="D37" s="46" t="s">
        <v>167</v>
      </c>
      <c r="E37" s="46" t="s">
        <v>168</v>
      </c>
      <c r="F37" s="38" t="s">
        <v>109</v>
      </c>
      <c r="G37" s="46" t="s">
        <v>52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47">
        <v>1929</v>
      </c>
      <c r="D38" s="46" t="s">
        <v>171</v>
      </c>
      <c r="E38" s="46" t="s">
        <v>172</v>
      </c>
      <c r="F38" s="38" t="s">
        <v>88</v>
      </c>
      <c r="G38" s="46" t="s">
        <v>52</v>
      </c>
      <c r="H38" s="48"/>
      <c r="I38" s="49"/>
      <c r="J38" s="49"/>
      <c r="K38" s="49">
        <v>20</v>
      </c>
      <c r="L38" s="49"/>
      <c r="M38" s="49"/>
      <c r="N38" s="49" t="str">
        <f>SUM(I38:M38)</f>
        <v>0</v>
      </c>
      <c r="O38" s="50"/>
      <c r="P38" s="49">
        <v>2500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>
        <v>6364</v>
      </c>
      <c r="D39" s="46" t="s">
        <v>174</v>
      </c>
      <c r="E39" s="46" t="s">
        <v>175</v>
      </c>
      <c r="F39" s="38" t="s">
        <v>63</v>
      </c>
      <c r="G39" s="46" t="s">
        <v>33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51">
        <v>7112</v>
      </c>
      <c r="D40" s="46" t="s">
        <v>178</v>
      </c>
      <c r="E40" s="46" t="s">
        <v>179</v>
      </c>
      <c r="F40" s="38" t="s">
        <v>63</v>
      </c>
      <c r="G40" s="46" t="s">
        <v>39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200</v>
      </c>
      <c r="Q40" s="49"/>
      <c r="R40" s="49"/>
      <c r="S40" s="38" t="s">
        <v>53</v>
      </c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51">
        <v>60189</v>
      </c>
      <c r="D41" s="46" t="s">
        <v>182</v>
      </c>
      <c r="E41" s="46" t="s">
        <v>183</v>
      </c>
      <c r="F41" s="38" t="s">
        <v>109</v>
      </c>
      <c r="G41" s="46" t="s">
        <v>52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169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51">
        <v>7115</v>
      </c>
      <c r="D42" s="46" t="s">
        <v>185</v>
      </c>
      <c r="E42" s="46" t="s">
        <v>186</v>
      </c>
      <c r="F42" s="38" t="s">
        <v>70</v>
      </c>
      <c r="G42" s="46" t="s">
        <v>52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250</v>
      </c>
      <c r="Q42" s="49"/>
      <c r="R42" s="49"/>
      <c r="S42" s="38" t="s">
        <v>53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5">
        <v>38</v>
      </c>
      <c r="B43" s="66" t="s">
        <v>187</v>
      </c>
      <c r="C43" s="72">
        <v>167</v>
      </c>
      <c r="D43" s="66" t="s">
        <v>188</v>
      </c>
      <c r="E43" s="66" t="s">
        <v>189</v>
      </c>
      <c r="F43" s="67" t="s">
        <v>101</v>
      </c>
      <c r="G43" s="66" t="s">
        <v>71</v>
      </c>
      <c r="H43" s="68"/>
      <c r="I43" s="69"/>
      <c r="J43" s="69"/>
      <c r="K43" s="69">
        <v>0</v>
      </c>
      <c r="L43" s="69"/>
      <c r="M43" s="69"/>
      <c r="N43" s="69" t="str">
        <f>SUM(I43:M43)</f>
        <v>0</v>
      </c>
      <c r="O43" s="70"/>
      <c r="P43" s="69"/>
      <c r="Q43" s="69">
        <v>0</v>
      </c>
      <c r="R43" s="69"/>
      <c r="S43" s="67"/>
      <c r="T43" s="67" t="s">
        <v>190</v>
      </c>
      <c r="U43" s="67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191</v>
      </c>
      <c r="C44" s="51">
        <v>7117</v>
      </c>
      <c r="D44" s="46" t="s">
        <v>192</v>
      </c>
      <c r="E44" s="46" t="s">
        <v>193</v>
      </c>
      <c r="F44" s="38" t="s">
        <v>63</v>
      </c>
      <c r="G44" s="46" t="s">
        <v>45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250</v>
      </c>
      <c r="Q44" s="49"/>
      <c r="R44" s="49"/>
      <c r="S44" s="38" t="s">
        <v>53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194</v>
      </c>
      <c r="C45" s="54">
        <v>60160</v>
      </c>
      <c r="D45" s="53" t="s">
        <v>195</v>
      </c>
      <c r="E45" s="53" t="s">
        <v>196</v>
      </c>
      <c r="F45" s="55" t="s">
        <v>109</v>
      </c>
      <c r="G45" s="53" t="s">
        <v>76</v>
      </c>
      <c r="H45" s="56"/>
      <c r="I45" s="57"/>
      <c r="J45" s="57"/>
      <c r="K45" s="57">
        <v>30</v>
      </c>
      <c r="L45" s="57"/>
      <c r="M45" s="57"/>
      <c r="N45" s="57" t="str">
        <f>SUM(I45:M45)</f>
        <v>0</v>
      </c>
      <c r="O45" s="58"/>
      <c r="P45" s="57"/>
      <c r="Q45" s="57">
        <v>3300</v>
      </c>
      <c r="R45" s="57"/>
      <c r="S45" s="55"/>
      <c r="T45" s="55" t="s">
        <v>197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198</v>
      </c>
      <c r="C46" s="51">
        <v>6056</v>
      </c>
      <c r="D46" s="46" t="s">
        <v>199</v>
      </c>
      <c r="E46" s="46" t="s">
        <v>200</v>
      </c>
      <c r="F46" s="38" t="s">
        <v>63</v>
      </c>
      <c r="G46" s="46" t="s">
        <v>76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48</v>
      </c>
      <c r="C47" s="47">
        <v>4011</v>
      </c>
      <c r="D47" s="46" t="s">
        <v>202</v>
      </c>
      <c r="E47" s="46" t="s">
        <v>203</v>
      </c>
      <c r="F47" s="38" t="s">
        <v>109</v>
      </c>
      <c r="G47" s="46" t="s">
        <v>33</v>
      </c>
      <c r="H47" s="48"/>
      <c r="I47" s="49"/>
      <c r="J47" s="49"/>
      <c r="K47" s="49"/>
      <c r="L47" s="49">
        <v>10</v>
      </c>
      <c r="M47" s="49"/>
      <c r="N47" s="49" t="str">
        <f>SUM(I47:M47)</f>
        <v>0</v>
      </c>
      <c r="O47" s="50"/>
      <c r="P47" s="49">
        <v>1400</v>
      </c>
      <c r="Q47" s="49"/>
      <c r="R47" s="49"/>
      <c r="S47" s="38" t="s">
        <v>204</v>
      </c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48</v>
      </c>
      <c r="C48" s="47">
        <v>3344</v>
      </c>
      <c r="D48" s="46" t="s">
        <v>206</v>
      </c>
      <c r="E48" s="46" t="s">
        <v>207</v>
      </c>
      <c r="F48" s="38" t="s">
        <v>88</v>
      </c>
      <c r="G48" s="46" t="s">
        <v>89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360</v>
      </c>
      <c r="Q48" s="49"/>
      <c r="R48" s="49"/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209</v>
      </c>
      <c r="C49" s="47">
        <v>5159</v>
      </c>
      <c r="D49" s="46" t="s">
        <v>210</v>
      </c>
      <c r="E49" s="46" t="s">
        <v>211</v>
      </c>
      <c r="F49" s="38" t="s">
        <v>63</v>
      </c>
      <c r="G49" s="46" t="s">
        <v>64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213</v>
      </c>
      <c r="C50" s="71">
        <v>2357</v>
      </c>
      <c r="D50" s="53" t="s">
        <v>214</v>
      </c>
      <c r="E50" s="53" t="s">
        <v>215</v>
      </c>
      <c r="F50" s="55" t="s">
        <v>216</v>
      </c>
      <c r="G50" s="53" t="s">
        <v>76</v>
      </c>
      <c r="H50" s="56"/>
      <c r="I50" s="57"/>
      <c r="J50" s="57"/>
      <c r="K50" s="57"/>
      <c r="L50" s="57">
        <v>15</v>
      </c>
      <c r="M50" s="57"/>
      <c r="N50" s="57" t="str">
        <f>SUM(I50:M50)</f>
        <v>0</v>
      </c>
      <c r="O50" s="58"/>
      <c r="P50" s="57"/>
      <c r="Q50" s="57">
        <v>1950</v>
      </c>
      <c r="R50" s="57"/>
      <c r="S50" s="55"/>
      <c r="T50" s="55" t="s">
        <v>217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218</v>
      </c>
      <c r="C51" s="47">
        <v>4038</v>
      </c>
      <c r="D51" s="46" t="s">
        <v>219</v>
      </c>
      <c r="E51" s="46" t="s">
        <v>220</v>
      </c>
      <c r="F51" s="38" t="s">
        <v>101</v>
      </c>
      <c r="G51" s="46" t="s">
        <v>76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/>
      <c r="Q51" s="49">
        <v>400</v>
      </c>
      <c r="R51" s="49">
        <v>20</v>
      </c>
      <c r="S51" s="38"/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48</v>
      </c>
      <c r="C52" s="47">
        <v>4594</v>
      </c>
      <c r="D52" s="46" t="s">
        <v>222</v>
      </c>
      <c r="E52" s="46" t="s">
        <v>223</v>
      </c>
      <c r="F52" s="38" t="s">
        <v>101</v>
      </c>
      <c r="G52" s="46" t="s">
        <v>71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47"/>
      <c r="D53" s="46" t="s">
        <v>226</v>
      </c>
      <c r="E53" s="46" t="s">
        <v>227</v>
      </c>
      <c r="F53" s="38" t="s">
        <v>63</v>
      </c>
      <c r="G53" s="46" t="s">
        <v>33</v>
      </c>
      <c r="H53" s="48"/>
      <c r="I53" s="49"/>
      <c r="J53" s="49"/>
      <c r="K53" s="49"/>
      <c r="L53" s="49"/>
      <c r="M53" s="49">
        <v>2</v>
      </c>
      <c r="N53" s="49" t="str">
        <f>SUM(I53:M53)</f>
        <v>0</v>
      </c>
      <c r="O53" s="50"/>
      <c r="P53" s="49">
        <v>1200</v>
      </c>
      <c r="Q53" s="49"/>
      <c r="R53" s="49"/>
      <c r="S53" s="38" t="s">
        <v>228</v>
      </c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51">
        <v>6741</v>
      </c>
      <c r="D54" s="46" t="s">
        <v>231</v>
      </c>
      <c r="E54" s="46" t="s">
        <v>232</v>
      </c>
      <c r="F54" s="38" t="s">
        <v>125</v>
      </c>
      <c r="G54" s="46" t="s">
        <v>52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234</v>
      </c>
      <c r="C55" s="71">
        <v>92781</v>
      </c>
      <c r="D55" s="53" t="s">
        <v>235</v>
      </c>
      <c r="E55" s="53" t="s">
        <v>236</v>
      </c>
      <c r="F55" s="55" t="s">
        <v>101</v>
      </c>
      <c r="G55" s="53" t="s">
        <v>45</v>
      </c>
      <c r="H55" s="56"/>
      <c r="I55" s="57"/>
      <c r="J55" s="57"/>
      <c r="K55" s="57"/>
      <c r="L55" s="57">
        <v>6</v>
      </c>
      <c r="M55" s="57"/>
      <c r="N55" s="57" t="str">
        <f>SUM(I55:M55)</f>
        <v>0</v>
      </c>
      <c r="O55" s="58"/>
      <c r="P55" s="57"/>
      <c r="Q55" s="57">
        <v>990</v>
      </c>
      <c r="R55" s="57"/>
      <c r="S55" s="55"/>
      <c r="T55" s="55" t="s">
        <v>237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181</v>
      </c>
      <c r="C56" s="51">
        <v>60071</v>
      </c>
      <c r="D56" s="46" t="s">
        <v>238</v>
      </c>
      <c r="E56" s="46" t="s">
        <v>239</v>
      </c>
      <c r="F56" s="38" t="s">
        <v>240</v>
      </c>
      <c r="G56" s="46" t="s">
        <v>45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440</v>
      </c>
      <c r="Q56" s="49"/>
      <c r="R56" s="49"/>
      <c r="S56" s="38" t="s">
        <v>204</v>
      </c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242</v>
      </c>
      <c r="C57" s="54">
        <v>6033</v>
      </c>
      <c r="D57" s="53" t="s">
        <v>243</v>
      </c>
      <c r="E57" s="53" t="s">
        <v>244</v>
      </c>
      <c r="F57" s="55" t="s">
        <v>38</v>
      </c>
      <c r="G57" s="53" t="s">
        <v>71</v>
      </c>
      <c r="H57" s="56"/>
      <c r="I57" s="57"/>
      <c r="J57" s="57">
        <v>2</v>
      </c>
      <c r="K57" s="57"/>
      <c r="L57" s="57"/>
      <c r="M57" s="57"/>
      <c r="N57" s="57" t="str">
        <f>SUM(I57:M57)</f>
        <v>0</v>
      </c>
      <c r="O57" s="58"/>
      <c r="P57" s="57"/>
      <c r="Q57" s="57">
        <v>250</v>
      </c>
      <c r="R57" s="57"/>
      <c r="S57" s="55" t="s">
        <v>53</v>
      </c>
      <c r="T57" s="55"/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51">
        <v>60210</v>
      </c>
      <c r="D58" s="46" t="s">
        <v>246</v>
      </c>
      <c r="E58" s="46" t="s">
        <v>247</v>
      </c>
      <c r="F58" s="38" t="s">
        <v>109</v>
      </c>
      <c r="G58" s="46" t="s">
        <v>52</v>
      </c>
      <c r="H58" s="48"/>
      <c r="I58" s="49"/>
      <c r="J58" s="49"/>
      <c r="K58" s="49"/>
      <c r="L58" s="49">
        <v>10</v>
      </c>
      <c r="M58" s="49"/>
      <c r="N58" s="49" t="str">
        <f>SUM(I58:M58)</f>
        <v>0</v>
      </c>
      <c r="O58" s="50"/>
      <c r="P58" s="49">
        <v>1100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249</v>
      </c>
      <c r="C59" s="51">
        <v>6366</v>
      </c>
      <c r="D59" s="46" t="s">
        <v>250</v>
      </c>
      <c r="E59" s="46" t="s">
        <v>251</v>
      </c>
      <c r="F59" s="38" t="s">
        <v>109</v>
      </c>
      <c r="G59" s="46" t="s">
        <v>39</v>
      </c>
      <c r="H59" s="48"/>
      <c r="I59" s="49"/>
      <c r="J59" s="49"/>
      <c r="K59" s="49"/>
      <c r="L59" s="49">
        <v>0</v>
      </c>
      <c r="M59" s="49"/>
      <c r="N59" s="49" t="str">
        <f>SUM(I59:M59)</f>
        <v>0</v>
      </c>
      <c r="O59" s="50"/>
      <c r="P59" s="49">
        <v>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253</v>
      </c>
      <c r="C60" s="51">
        <v>7029</v>
      </c>
      <c r="D60" s="46" t="s">
        <v>254</v>
      </c>
      <c r="E60" s="46" t="s">
        <v>255</v>
      </c>
      <c r="F60" s="38" t="s">
        <v>109</v>
      </c>
      <c r="G60" s="46" t="s">
        <v>39</v>
      </c>
      <c r="H60" s="48"/>
      <c r="I60" s="49"/>
      <c r="J60" s="49"/>
      <c r="K60" s="49"/>
      <c r="L60" s="49">
        <v>0</v>
      </c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48</v>
      </c>
      <c r="C61" s="47">
        <v>2048</v>
      </c>
      <c r="D61" s="46" t="s">
        <v>257</v>
      </c>
      <c r="E61" s="46" t="s">
        <v>258</v>
      </c>
      <c r="F61" s="38" t="s">
        <v>63</v>
      </c>
      <c r="G61" s="46" t="s">
        <v>76</v>
      </c>
      <c r="H61" s="48"/>
      <c r="I61" s="49"/>
      <c r="J61" s="49"/>
      <c r="K61" s="49"/>
      <c r="L61" s="49">
        <v>12</v>
      </c>
      <c r="M61" s="49"/>
      <c r="N61" s="49" t="str">
        <f>SUM(I61:M61)</f>
        <v>0</v>
      </c>
      <c r="O61" s="50"/>
      <c r="P61" s="49">
        <v>1540</v>
      </c>
      <c r="Q61" s="49"/>
      <c r="R61" s="49"/>
      <c r="S61" s="38" t="s">
        <v>204</v>
      </c>
      <c r="T61" s="38" t="s">
        <v>259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260</v>
      </c>
      <c r="C62" s="51">
        <v>7123</v>
      </c>
      <c r="D62" s="46" t="s">
        <v>261</v>
      </c>
      <c r="E62" s="46" t="s">
        <v>262</v>
      </c>
      <c r="F62" s="38" t="s">
        <v>51</v>
      </c>
      <c r="G62" s="46" t="s">
        <v>71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100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47">
        <v>5417</v>
      </c>
      <c r="D63" s="46" t="s">
        <v>264</v>
      </c>
      <c r="E63" s="46" t="s">
        <v>265</v>
      </c>
      <c r="F63" s="38" t="s">
        <v>63</v>
      </c>
      <c r="G63" s="46" t="s">
        <v>76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880</v>
      </c>
      <c r="Q63" s="49"/>
      <c r="R63" s="49"/>
      <c r="S63" s="38"/>
      <c r="T63" s="38" t="s">
        <v>266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267</v>
      </c>
      <c r="C64" s="54">
        <v>94986</v>
      </c>
      <c r="D64" s="53" t="s">
        <v>268</v>
      </c>
      <c r="E64" s="53" t="s">
        <v>269</v>
      </c>
      <c r="F64" s="55" t="s">
        <v>270</v>
      </c>
      <c r="G64" s="53" t="s">
        <v>33</v>
      </c>
      <c r="H64" s="56"/>
      <c r="I64" s="57"/>
      <c r="J64" s="57"/>
      <c r="K64" s="57"/>
      <c r="L64" s="57">
        <v>10</v>
      </c>
      <c r="M64" s="57"/>
      <c r="N64" s="57" t="str">
        <f>SUM(I64:M64)</f>
        <v>0</v>
      </c>
      <c r="O64" s="58"/>
      <c r="P64" s="57"/>
      <c r="Q64" s="57">
        <v>1200</v>
      </c>
      <c r="R64" s="57">
        <v>150</v>
      </c>
      <c r="S64" s="55"/>
      <c r="T64" s="55" t="s">
        <v>271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48</v>
      </c>
      <c r="C65" s="47">
        <v>3905</v>
      </c>
      <c r="D65" s="46" t="s">
        <v>272</v>
      </c>
      <c r="E65" s="46" t="s">
        <v>273</v>
      </c>
      <c r="F65" s="38" t="s">
        <v>101</v>
      </c>
      <c r="G65" s="46" t="s">
        <v>89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275</v>
      </c>
      <c r="C66" s="47">
        <v>5686</v>
      </c>
      <c r="D66" s="46" t="s">
        <v>276</v>
      </c>
      <c r="E66" s="46" t="s">
        <v>277</v>
      </c>
      <c r="F66" s="38" t="s">
        <v>130</v>
      </c>
      <c r="G66" s="46" t="s">
        <v>76</v>
      </c>
      <c r="H66" s="48"/>
      <c r="I66" s="49"/>
      <c r="J66" s="49">
        <v>1</v>
      </c>
      <c r="K66" s="49"/>
      <c r="L66" s="49"/>
      <c r="M66" s="49"/>
      <c r="N66" s="49" t="str">
        <f>SUM(I66:M66)</f>
        <v>0</v>
      </c>
      <c r="O66" s="50"/>
      <c r="P66" s="49">
        <v>300</v>
      </c>
      <c r="Q66" s="49"/>
      <c r="R66" s="49"/>
      <c r="S66" s="38"/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51">
        <v>7126</v>
      </c>
      <c r="D67" s="46" t="s">
        <v>280</v>
      </c>
      <c r="E67" s="46" t="s">
        <v>281</v>
      </c>
      <c r="F67" s="38" t="s">
        <v>63</v>
      </c>
      <c r="G67" s="46" t="s">
        <v>39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100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282</v>
      </c>
      <c r="C68" s="51">
        <v>7022</v>
      </c>
      <c r="D68" s="46" t="s">
        <v>283</v>
      </c>
      <c r="E68" s="46" t="s">
        <v>284</v>
      </c>
      <c r="F68" s="38" t="s">
        <v>285</v>
      </c>
      <c r="G68" s="46" t="s">
        <v>39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490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51">
        <v>7127</v>
      </c>
      <c r="D69" s="46" t="s">
        <v>287</v>
      </c>
      <c r="E69" s="46" t="s">
        <v>288</v>
      </c>
      <c r="F69" s="38" t="s">
        <v>63</v>
      </c>
      <c r="G69" s="46" t="s">
        <v>64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53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47">
        <v>1646</v>
      </c>
      <c r="D70" s="46" t="s">
        <v>290</v>
      </c>
      <c r="E70" s="46" t="s">
        <v>291</v>
      </c>
      <c r="F70" s="38" t="s">
        <v>58</v>
      </c>
      <c r="G70" s="46" t="s">
        <v>52</v>
      </c>
      <c r="H70" s="48"/>
      <c r="I70" s="49"/>
      <c r="J70" s="49">
        <v>4</v>
      </c>
      <c r="K70" s="49"/>
      <c r="L70" s="49"/>
      <c r="M70" s="49"/>
      <c r="N70" s="49" t="str">
        <f>SUM(I70:M70)</f>
        <v>0</v>
      </c>
      <c r="O70" s="50"/>
      <c r="P70" s="49">
        <v>720</v>
      </c>
      <c r="Q70" s="49"/>
      <c r="R70" s="49"/>
      <c r="S70" s="38"/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293</v>
      </c>
      <c r="C71" s="47">
        <v>94463</v>
      </c>
      <c r="D71" s="46" t="s">
        <v>294</v>
      </c>
      <c r="E71" s="46" t="s">
        <v>295</v>
      </c>
      <c r="F71" s="38" t="s">
        <v>58</v>
      </c>
      <c r="G71" s="46" t="s">
        <v>52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615</v>
      </c>
      <c r="Q71" s="49"/>
      <c r="R71" s="49">
        <v>60</v>
      </c>
      <c r="S71" s="38"/>
      <c r="T71" s="38" t="s">
        <v>296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297</v>
      </c>
      <c r="C72" s="51">
        <v>6958</v>
      </c>
      <c r="D72" s="46" t="s">
        <v>298</v>
      </c>
      <c r="E72" s="46" t="s">
        <v>299</v>
      </c>
      <c r="F72" s="38" t="s">
        <v>51</v>
      </c>
      <c r="G72" s="46" t="s">
        <v>45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300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48</v>
      </c>
      <c r="C73" s="47">
        <v>93381</v>
      </c>
      <c r="D73" s="46" t="s">
        <v>301</v>
      </c>
      <c r="E73" s="46" t="s">
        <v>302</v>
      </c>
      <c r="F73" s="38" t="s">
        <v>38</v>
      </c>
      <c r="G73" s="46" t="s">
        <v>45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420</v>
      </c>
      <c r="Q73" s="49"/>
      <c r="R73" s="49">
        <v>60</v>
      </c>
      <c r="S73" s="38"/>
      <c r="T73" s="38" t="s">
        <v>303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304</v>
      </c>
      <c r="C74" s="51">
        <v>7128</v>
      </c>
      <c r="D74" s="46" t="s">
        <v>305</v>
      </c>
      <c r="E74" s="46" t="s">
        <v>306</v>
      </c>
      <c r="F74" s="38" t="s">
        <v>63</v>
      </c>
      <c r="G74" s="46" t="s">
        <v>89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150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307</v>
      </c>
      <c r="C75" s="51">
        <v>7129</v>
      </c>
      <c r="D75" s="46" t="s">
        <v>308</v>
      </c>
      <c r="E75" s="46" t="s">
        <v>309</v>
      </c>
      <c r="F75" s="38" t="s">
        <v>310</v>
      </c>
      <c r="G75" s="46" t="s">
        <v>33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311</v>
      </c>
      <c r="C76" s="51">
        <v>7130</v>
      </c>
      <c r="D76" s="46" t="s">
        <v>312</v>
      </c>
      <c r="E76" s="46" t="s">
        <v>313</v>
      </c>
      <c r="F76" s="38" t="s">
        <v>314</v>
      </c>
      <c r="G76" s="46" t="s">
        <v>39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53</v>
      </c>
      <c r="T76" s="38" t="s">
        <v>315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48</v>
      </c>
      <c r="C77" s="47">
        <v>2575</v>
      </c>
      <c r="D77" s="46" t="s">
        <v>316</v>
      </c>
      <c r="E77" s="46" t="s">
        <v>317</v>
      </c>
      <c r="F77" s="38" t="s">
        <v>314</v>
      </c>
      <c r="G77" s="46" t="s">
        <v>89</v>
      </c>
      <c r="H77" s="48"/>
      <c r="I77" s="49"/>
      <c r="J77" s="49"/>
      <c r="K77" s="49"/>
      <c r="L77" s="49">
        <v>6</v>
      </c>
      <c r="M77" s="49"/>
      <c r="N77" s="49" t="str">
        <f>SUM(I77:M77)</f>
        <v>0</v>
      </c>
      <c r="O77" s="50"/>
      <c r="P77" s="49">
        <v>1020</v>
      </c>
      <c r="Q77" s="49"/>
      <c r="R77" s="49"/>
      <c r="S77" s="38"/>
      <c r="T77" s="38" t="s">
        <v>318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319</v>
      </c>
      <c r="C78" s="47">
        <v>3580</v>
      </c>
      <c r="D78" s="46" t="s">
        <v>320</v>
      </c>
      <c r="E78" s="46" t="s">
        <v>321</v>
      </c>
      <c r="F78" s="38" t="s">
        <v>322</v>
      </c>
      <c r="G78" s="46" t="s">
        <v>45</v>
      </c>
      <c r="H78" s="48"/>
      <c r="I78" s="49"/>
      <c r="J78" s="49">
        <v>3</v>
      </c>
      <c r="K78" s="49"/>
      <c r="L78" s="49"/>
      <c r="M78" s="49"/>
      <c r="N78" s="49" t="str">
        <f>SUM(I78:M78)</f>
        <v>0</v>
      </c>
      <c r="O78" s="50"/>
      <c r="P78" s="49">
        <v>630</v>
      </c>
      <c r="Q78" s="49"/>
      <c r="R78" s="49"/>
      <c r="S78" s="38"/>
      <c r="T78" s="38" t="s">
        <v>323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181</v>
      </c>
      <c r="C79" s="51">
        <v>60194</v>
      </c>
      <c r="D79" s="46" t="s">
        <v>324</v>
      </c>
      <c r="E79" s="46" t="s">
        <v>325</v>
      </c>
      <c r="F79" s="38" t="s">
        <v>314</v>
      </c>
      <c r="G79" s="46" t="s">
        <v>45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550</v>
      </c>
      <c r="Q79" s="49"/>
      <c r="R79" s="49"/>
      <c r="S79" s="38"/>
      <c r="T79" s="38" t="s">
        <v>326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327</v>
      </c>
      <c r="C80" s="51">
        <v>7133</v>
      </c>
      <c r="D80" s="46" t="s">
        <v>328</v>
      </c>
      <c r="E80" s="46" t="s">
        <v>329</v>
      </c>
      <c r="F80" s="38" t="s">
        <v>270</v>
      </c>
      <c r="G80" s="46" t="s">
        <v>39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150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330</v>
      </c>
      <c r="C81" s="51">
        <v>7134</v>
      </c>
      <c r="D81" s="46" t="s">
        <v>331</v>
      </c>
      <c r="E81" s="46" t="s">
        <v>332</v>
      </c>
      <c r="F81" s="38" t="s">
        <v>333</v>
      </c>
      <c r="G81" s="46" t="s">
        <v>89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200</v>
      </c>
      <c r="Q81" s="49"/>
      <c r="R81" s="49"/>
      <c r="S81" s="38" t="s">
        <v>53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334</v>
      </c>
      <c r="C82" s="51">
        <v>7136</v>
      </c>
      <c r="D82" s="46" t="s">
        <v>335</v>
      </c>
      <c r="E82" s="46" t="s">
        <v>336</v>
      </c>
      <c r="F82" s="38" t="s">
        <v>109</v>
      </c>
      <c r="G82" s="46" t="s">
        <v>89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250</v>
      </c>
      <c r="Q82" s="49"/>
      <c r="R82" s="49"/>
      <c r="S82" s="38" t="s">
        <v>53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337</v>
      </c>
      <c r="C83" s="51">
        <v>7137</v>
      </c>
      <c r="D83" s="46" t="s">
        <v>338</v>
      </c>
      <c r="E83" s="46" t="s">
        <v>339</v>
      </c>
      <c r="F83" s="38" t="s">
        <v>38</v>
      </c>
      <c r="G83" s="46" t="s">
        <v>39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250</v>
      </c>
      <c r="Q83" s="49"/>
      <c r="R83" s="49"/>
      <c r="S83" s="38" t="s">
        <v>53</v>
      </c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340</v>
      </c>
      <c r="C84" s="51">
        <v>7138</v>
      </c>
      <c r="D84" s="46" t="s">
        <v>341</v>
      </c>
      <c r="E84" s="46" t="s">
        <v>342</v>
      </c>
      <c r="F84" s="38" t="s">
        <v>343</v>
      </c>
      <c r="G84" s="46" t="s">
        <v>344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100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345</v>
      </c>
      <c r="C85" s="47">
        <v>5504</v>
      </c>
      <c r="D85" s="46" t="s">
        <v>346</v>
      </c>
      <c r="E85" s="46" t="s">
        <v>347</v>
      </c>
      <c r="F85" s="38" t="s">
        <v>348</v>
      </c>
      <c r="G85" s="46" t="s">
        <v>33</v>
      </c>
      <c r="H85" s="48"/>
      <c r="I85" s="49"/>
      <c r="J85" s="49"/>
      <c r="K85" s="49">
        <v>3</v>
      </c>
      <c r="L85" s="49"/>
      <c r="M85" s="49"/>
      <c r="N85" s="49" t="str">
        <f>SUM(I85:M85)</f>
        <v>0</v>
      </c>
      <c r="O85" s="50"/>
      <c r="P85" s="49">
        <v>570</v>
      </c>
      <c r="Q85" s="49"/>
      <c r="R85" s="49"/>
      <c r="S85" s="38" t="s">
        <v>204</v>
      </c>
      <c r="T85" s="38" t="s">
        <v>349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48</v>
      </c>
      <c r="C86" s="47">
        <v>3972</v>
      </c>
      <c r="D86" s="46" t="s">
        <v>350</v>
      </c>
      <c r="E86" s="46" t="s">
        <v>351</v>
      </c>
      <c r="F86" s="38" t="s">
        <v>109</v>
      </c>
      <c r="G86" s="46" t="s">
        <v>344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555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352</v>
      </c>
      <c r="C87" s="51">
        <v>4207</v>
      </c>
      <c r="D87" s="46" t="s">
        <v>353</v>
      </c>
      <c r="E87" s="46" t="s">
        <v>354</v>
      </c>
      <c r="F87" s="38" t="s">
        <v>355</v>
      </c>
      <c r="G87" s="46" t="s">
        <v>89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390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356</v>
      </c>
      <c r="C88" s="51">
        <v>7139</v>
      </c>
      <c r="D88" s="46" t="s">
        <v>357</v>
      </c>
      <c r="E88" s="46" t="s">
        <v>358</v>
      </c>
      <c r="F88" s="38" t="s">
        <v>359</v>
      </c>
      <c r="G88" s="46" t="s">
        <v>344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250</v>
      </c>
      <c r="Q88" s="49"/>
      <c r="R88" s="49"/>
      <c r="S88" s="38" t="s">
        <v>53</v>
      </c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360</v>
      </c>
      <c r="C89" s="51">
        <v>7140</v>
      </c>
      <c r="D89" s="46" t="s">
        <v>361</v>
      </c>
      <c r="E89" s="46" t="s">
        <v>362</v>
      </c>
      <c r="F89" s="38" t="s">
        <v>44</v>
      </c>
      <c r="G89" s="46" t="s">
        <v>39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250</v>
      </c>
      <c r="Q89" s="49"/>
      <c r="R89" s="49"/>
      <c r="S89" s="38" t="s">
        <v>53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245</v>
      </c>
      <c r="C90" s="51">
        <v>60155</v>
      </c>
      <c r="D90" s="46" t="s">
        <v>363</v>
      </c>
      <c r="E90" s="46" t="s">
        <v>364</v>
      </c>
      <c r="F90" s="38" t="s">
        <v>146</v>
      </c>
      <c r="G90" s="46" t="s">
        <v>365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>
        <v>440</v>
      </c>
      <c r="Q90" s="49"/>
      <c r="R90" s="49"/>
      <c r="S90" s="38"/>
      <c r="T90" s="38" t="s">
        <v>366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367</v>
      </c>
      <c r="C91" s="51">
        <v>7141</v>
      </c>
      <c r="D91" s="46" t="s">
        <v>368</v>
      </c>
      <c r="E91" s="46" t="s">
        <v>369</v>
      </c>
      <c r="F91" s="38" t="s">
        <v>146</v>
      </c>
      <c r="G91" s="46" t="s">
        <v>89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150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370</v>
      </c>
      <c r="C92" s="51">
        <v>7142</v>
      </c>
      <c r="D92" s="46" t="s">
        <v>371</v>
      </c>
      <c r="E92" s="46" t="s">
        <v>372</v>
      </c>
      <c r="F92" s="38" t="s">
        <v>146</v>
      </c>
      <c r="G92" s="46" t="s">
        <v>45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100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373</v>
      </c>
      <c r="C93" s="47">
        <v>3887</v>
      </c>
      <c r="D93" s="46" t="s">
        <v>374</v>
      </c>
      <c r="E93" s="46" t="s">
        <v>375</v>
      </c>
      <c r="F93" s="38" t="s">
        <v>63</v>
      </c>
      <c r="G93" s="46" t="s">
        <v>39</v>
      </c>
      <c r="H93" s="48"/>
      <c r="I93" s="49"/>
      <c r="J93" s="49">
        <v>3</v>
      </c>
      <c r="K93" s="49"/>
      <c r="L93" s="49"/>
      <c r="M93" s="49"/>
      <c r="N93" s="49" t="str">
        <f>SUM(I93:M93)</f>
        <v>0</v>
      </c>
      <c r="O93" s="50"/>
      <c r="P93" s="49">
        <v>720</v>
      </c>
      <c r="Q93" s="49"/>
      <c r="R93" s="49"/>
      <c r="S93" s="38"/>
      <c r="T93" s="38" t="s">
        <v>376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181</v>
      </c>
      <c r="C94" s="51">
        <v>60177</v>
      </c>
      <c r="D94" s="46" t="s">
        <v>377</v>
      </c>
      <c r="E94" s="46" t="s">
        <v>378</v>
      </c>
      <c r="F94" s="38" t="s">
        <v>343</v>
      </c>
      <c r="G94" s="46" t="s">
        <v>39</v>
      </c>
      <c r="H94" s="48"/>
      <c r="I94" s="49"/>
      <c r="J94" s="49"/>
      <c r="K94" s="49"/>
      <c r="L94" s="49">
        <v>4</v>
      </c>
      <c r="M94" s="49"/>
      <c r="N94" s="49" t="str">
        <f>SUM(I94:M94)</f>
        <v>0</v>
      </c>
      <c r="O94" s="50"/>
      <c r="P94" s="49">
        <v>440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