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<sst xmlns="http://schemas.openxmlformats.org/spreadsheetml/2006/main" uniqueCount="415">
  <si>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</si>
  <si>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</si>
  <si>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</si>
  <si>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</si>
  <si>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</si>
  <si>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</si>
  <si>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</si>
  <si>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</si>
  <si>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</si>
  <si>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</si>
  <si>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</si>
  <si>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</si>
  <si>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</si>
  <si>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</si>
  <si>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</si>
  <si>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</si>
  <si>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</si>
  <si>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</si>
  <si>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</si>
  <si>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</si>
  <si>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</si>
  <si>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</si>
  <si>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</si>
  <si>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</si>
  <si>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</si>
  <si>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</si>
  <si>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</si>
  <si>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</si>
  <si>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</si>
  <si>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Клиент№6307</t>
  </si>
  <si>
    <t>СПб, пр.Авиаконструкторов д. 31к1</t>
  </si>
  <si>
    <t>кв.39 , 8-921-335-60-84</t>
  </si>
  <si>
    <t>10:00-14:00</t>
  </si>
  <si>
    <t>Артём</t>
  </si>
  <si>
    <t>созвон за час.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</si>
  <si>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</si>
  <si>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</si>
  <si>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</si>
  <si>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</si>
  <si>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Никита</t>
  </si>
  <si>
    <t xml:space="preserve">1 - Кулер для воды Aqua Expert 08MD
 </t>
  </si>
  <si>
    <t>на Корабельную только граждане РФ), БУДУТ ЗАКАЗЫВАТЬ ПЛЕСКУ НАТУРАЛЬНУЮ!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</si>
  <si>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</si>
  <si>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</si>
  <si>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</si>
  <si>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>10:00-15:00</t>
  </si>
  <si>
    <t>Фахри</t>
  </si>
  <si>
    <t>Водоносов</t>
  </si>
  <si>
    <t>г. Колпино, СПб,  ул. Культуры д. 16</t>
  </si>
  <si>
    <t>административное здание, вход - белые двери, 8-911-272-92-99</t>
  </si>
  <si>
    <t>10:00-13:00 14:00-16:00</t>
  </si>
  <si>
    <t>созвон- спустятся встретят 8-911-970-89-85 ЗВОНИТЬ НА ЭТОТ НОМЕР. Пятница - КОРОТКИЙ ДЕНЬ до 16-00</t>
  </si>
  <si>
    <t>Роял Корт (ИП)</t>
  </si>
  <si>
    <t>СПб, ул. Фурштатская д.24</t>
  </si>
  <si>
    <t>литер А, помещение 25-Н, 8-921-909-50-74, 8-812-605-05-44</t>
  </si>
  <si>
    <t>Билан</t>
  </si>
  <si>
    <t xml:space="preserve">200 - Ложка чайная пластиковая
 </t>
  </si>
  <si>
    <t>доки на ИП. созвон за час.</t>
  </si>
  <si>
    <t>ВИОНЕТ</t>
  </si>
  <si>
    <t>СПб, ул. Белы Куна, д. 30 литер А</t>
  </si>
  <si>
    <t>офис 101, 703-52-54; 8-911-278-00-06 Евгений</t>
  </si>
  <si>
    <t>Егор</t>
  </si>
  <si>
    <t>только ндс!  доп. контакт: Александра 8-921-392-46-67. по возможности пораньше</t>
  </si>
  <si>
    <t>г. Пушкин, ул. Анциферовская, д. 3к1</t>
  </si>
  <si>
    <t>кв. 4 , 1й этаж, 8-921-927-07-17</t>
  </si>
  <si>
    <t xml:space="preserve">1 - Помпа СТАНДАРТ
 </t>
  </si>
  <si>
    <t>созвон за полчаса.  помпа б/п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</si>
  <si>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</si>
  <si>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</si>
  <si>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</si>
  <si>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ндс.</t>
  </si>
  <si>
    <t>Клиент№3368</t>
  </si>
  <si>
    <t>г. Павловск, ул. Михайловская  д. 33</t>
  </si>
  <si>
    <t>коттеджный поселок Онегин парк, конец Павловского парка  8-911-925-54-43</t>
  </si>
  <si>
    <t>10:00-17:00</t>
  </si>
  <si>
    <t>созвон за час!!</t>
  </si>
  <si>
    <t>г. Колпино, СПб, ул. Финляндская д. 16к1</t>
  </si>
  <si>
    <t>8-921-946-67-23</t>
  </si>
  <si>
    <t>с ндс.  созвон</t>
  </si>
  <si>
    <t>СПб, посёлок Парголово, ул. Фёдора Абрамова, 8</t>
  </si>
  <si>
    <t>кв. 1938, 8-931-213-95-48</t>
  </si>
  <si>
    <t>Дмитрий Н.</t>
  </si>
  <si>
    <t>созвон минимум за час!</t>
  </si>
  <si>
    <t>Водономика</t>
  </si>
  <si>
    <t>СПб, ул. 2-й Луч д. 3Б</t>
  </si>
  <si>
    <t>8-950-009-58-88</t>
  </si>
  <si>
    <t>Александр</t>
  </si>
  <si>
    <t>НЕ ДЕЛИТЬ ПОСТАВКУ .СОЗВОН за час</t>
  </si>
  <si>
    <t>Кераматика</t>
  </si>
  <si>
    <t>СПб, ул. Яблочкова, д.12</t>
  </si>
  <si>
    <t>Лит.Ц, 3 этаж, офис 303, 8-909-589-76-27, 8-964-331-02-14</t>
  </si>
  <si>
    <t>10:00-16:00</t>
  </si>
  <si>
    <t>Игорь Г.</t>
  </si>
  <si>
    <t>с ндс.</t>
  </si>
  <si>
    <t>БИГ2</t>
  </si>
  <si>
    <t>Железноводская ул., д.3, к.1</t>
  </si>
  <si>
    <t>офис 400, 703-03-77</t>
  </si>
  <si>
    <t>ОПЛАТИЛИ КАК БИТ С- НДС 20%.заезд с Уральской д. 10 под шлагбаум. ЗВОНИТЬ НА НОМЕР 8-999-223-25-19 - встретят акты сверки отправлять m.kraeva@beng.ru. забирать пустую тару,  СЧЁТ на каждую поставку.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</si>
  <si>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</si>
  <si>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</si>
  <si>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</si>
  <si>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</si>
  <si>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с ндс! ЗАБИРАТЬ ПУСТЫЕ БУТЫЛИ( НЕГДЕ ХРАНИТЬ). строго в указанный промежуток. помпа на обмен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</si>
  <si>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</si>
  <si>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</si>
  <si>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</t>
  </si>
  <si>
    <t>Фанерный</t>
  </si>
  <si>
    <t>СПб, посёлок Понтонный, ул. Фанерная д. 5</t>
  </si>
  <si>
    <t>648-16-15(доб.2242), 8-921-356-48-83</t>
  </si>
  <si>
    <t>НА СКЛАД - 15 бут, .в ОФИС 4 бут.  В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</si>
  <si>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</si>
  <si>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</si>
  <si>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</si>
  <si>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</si>
  <si>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</si>
  <si>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</si>
  <si>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ТОЛЬКО с ндс, созвон для пропуска 8-981-826-63-21.  8-921-893-32-70</t>
  </si>
  <si>
    <t>Вафли и Вино (ИП НАДОБНИКОВ)</t>
  </si>
  <si>
    <t>СПб, ул. Гороховая, д. 41</t>
  </si>
  <si>
    <t>924-98-20</t>
  </si>
  <si>
    <t>10:00-19:00</t>
  </si>
  <si>
    <t>г. Пушкин, СПб, ул. Госпитальная д. 15</t>
  </si>
  <si>
    <t>Городская больница им. Н.А. Семашко, морг, 8-905-274-89-22</t>
  </si>
  <si>
    <t>12:00-17:00</t>
  </si>
  <si>
    <t>морг, 8-905-274-89-22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</si>
  <si>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</si>
  <si>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</si>
  <si>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</si>
  <si>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</si>
  <si>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</si>
  <si>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</si>
  <si>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</si>
  <si>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</si>
  <si>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!! как можно раньше. пакет на 100 бут, НДС МЕНЯТЬ - 20 процентов. Поставка №3 (38 из 100)делать доки на каждую поставку! въезд через  Пушкин улицу гусарская плохая дорога.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</si>
  <si>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</si>
  <si>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</si>
  <si>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</si>
  <si>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11:00-14:00</t>
  </si>
  <si>
    <t>с 11 работают!  окна командор !! Перещли на безнал Поставка №11(12 из 20), ,подписывать акт с указанием оставшихся бут. договор на ИП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</si>
  <si>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</si>
  <si>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</si>
  <si>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</si>
  <si>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Сергей газель</t>
  </si>
  <si>
    <t>созвон</t>
  </si>
  <si>
    <t>Строймонтаж (Шушары)</t>
  </si>
  <si>
    <t>СПб, поселок Шушары, 3-й Бадаевский проезд</t>
  </si>
  <si>
    <t>Алексей 8-952-456-69-29</t>
  </si>
  <si>
    <t>скидывать счёт на почту niyaz@smontaj.com  (без счёта не оплачивают)</t>
  </si>
  <si>
    <t>Торсион</t>
  </si>
  <si>
    <t>Колпино, СПб, ул. Павловская д. 16</t>
  </si>
  <si>
    <t>8-911-729-59-28</t>
  </si>
  <si>
    <t>въезд со Стахановской 20 (строительные вагоны ООО "Торсион" во дворе строящейся больницы). РАЗНЕСТИ БУТЫЛИ. БЫТЬ ВЕЖЛИВЫМИ</t>
  </si>
  <si>
    <t>СПб, ул. Мебельная д. 12</t>
  </si>
  <si>
    <t>БЦ "Авиатор", 448-63-20</t>
  </si>
  <si>
    <t xml:space="preserve">1 - ЧЕК (всегда)
 </t>
  </si>
  <si>
    <t>доп номер если не алё 8-921-308-82-15 Алексей,   скажут где отгрузить воду (на пандус - дальше сами поднимут). фирма Петропэн</t>
  </si>
  <si>
    <t>Клиент  №6944</t>
  </si>
  <si>
    <t>СПб, ул. Пилотов д. 18к1</t>
  </si>
  <si>
    <t>кв. 24, 8-931-236-38-50</t>
  </si>
  <si>
    <t>10:00-18:00</t>
  </si>
  <si>
    <t>Забор пустых бутылок.</t>
  </si>
  <si>
    <t>Ферма Брендинг (ИП НАДОБНИКОВ)</t>
  </si>
  <si>
    <t>СПб, наб. Обводного канала д.199-210</t>
  </si>
  <si>
    <t>8-911-846-77-24</t>
  </si>
  <si>
    <t>1 этаж</t>
  </si>
  <si>
    <t>Клиент  №6650</t>
  </si>
  <si>
    <t>СПб, ул. Демьяна Бедного д. 4к1</t>
  </si>
  <si>
    <t>кв. 94, 8-931-000-87-49</t>
  </si>
  <si>
    <t>18:00-21:00</t>
  </si>
  <si>
    <t>Забор пустых бутылей. после 18</t>
  </si>
  <si>
    <t>СПб, Набережная Макарова, д. 8</t>
  </si>
  <si>
    <t>на проходной, 8-916-320-29-18</t>
  </si>
  <si>
    <t>по возможности КАК МОЖНО БОЛЬШЕ С РУЧКАМИ .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</si>
  <si>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</si>
  <si>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</si>
  <si>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</si>
  <si>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</si>
  <si>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Тимур</t>
  </si>
  <si>
    <t>тендер!  подписывать акты,  ЗАБРАТЬ ВСЮ ПУСТУЮ ТАРУ.   Контракт 02-19 от 18.12.2018г.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</si>
  <si>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</si>
  <si>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</si>
  <si>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 тендер! подписывать акты ЗАБРАТЬ ТАРУ. 242-39-04</t>
  </si>
  <si>
    <t>Клиент №6901</t>
  </si>
  <si>
    <t>СПб, ул. Народного ополчения д. 25</t>
  </si>
  <si>
    <t>кв.28, 8-951-664-02-11</t>
  </si>
  <si>
    <t>Забор пустых бутылей.</t>
  </si>
  <si>
    <t>ПК Исток (бывш. Метрос, бывш. ЗапускИнжиниринг)</t>
  </si>
  <si>
    <t>СПб, ул. Михайлова, д. 17, к.3</t>
  </si>
  <si>
    <t>677-94-92 Караваев Денис</t>
  </si>
  <si>
    <t>ПРОВЕРИТЬ ОПЛАТУ созвон. только С НДС. доки на МЕТРОЗ - звонить на номер 812-677-24-32</t>
  </si>
  <si>
    <t>РЖД (тендер)</t>
  </si>
  <si>
    <t>СПб, Минеральная ул., д. 37</t>
  </si>
  <si>
    <t>436-67-03 Варвара. НА ЭТОТ АДРЕС ВОЗИМ ПО БЕЗНАЛУ С ДОКАМИ</t>
  </si>
  <si>
    <t>Петя</t>
  </si>
  <si>
    <t>ЗАБРАТЬ КАК МОЖНО БОЛЬШЕ ТАРЫ .по безналу звонить на номер 436-67-03, доки у Риты. 
8-931-902-12-19</t>
  </si>
  <si>
    <t>Клиент №6838</t>
  </si>
  <si>
    <t>СПб, ул. Маршала Казакова д. 1</t>
  </si>
  <si>
    <t>к2, Лит В,кв.179, 8-931-337-16-55</t>
  </si>
  <si>
    <t>Клиент №6814</t>
  </si>
  <si>
    <t>СПб, ул. Почтамтская д.20</t>
  </si>
  <si>
    <t>кв.25, 8-999-247-56-09</t>
  </si>
  <si>
    <t>Забор пустых бутылей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</si>
  <si>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</si>
  <si>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</si>
  <si>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</si>
  <si>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12:00-14:00</t>
  </si>
  <si>
    <t>1 за наличку+ЧЕК (155р) СМ                                                  БАЗУ! . НА                 БУТЫЛИ НАДЕВАТЬ ТОЛЬКО ЗЕЛЁНЫЕ ПРОБКИ!!звонить                                 на номер  8-911-954-32-45Здесь быть вежливым!</t>
  </si>
  <si>
    <t>Клиент №6676</t>
  </si>
  <si>
    <t>СПб, деревня Кудрово, ул. Столичная д. 4</t>
  </si>
  <si>
    <t>к4, кв.283, 8-960-280-31-84</t>
  </si>
  <si>
    <t>забор пустых бутылей</t>
  </si>
  <si>
    <t>Ай Эм Рест Спб</t>
  </si>
  <si>
    <t>СПб, Лиговский пр. д. 289</t>
  </si>
  <si>
    <t>8-999-004-41-52 Александр</t>
  </si>
  <si>
    <t>с 11! счет на  почту скидывать
imsizovalexandr@gmail.com</t>
  </si>
  <si>
    <t>Полевая Сабировская улица д. 54</t>
  </si>
  <si>
    <t>54А сек 330 8-911-752-38-20</t>
  </si>
  <si>
    <t>. с 11 работают! окна !!Счёт на 20 бу. №12(14 из 20),подписывать акт с указанием оставшихся бут. по договору возим Ё</t>
  </si>
  <si>
    <t>Клиент №7631</t>
  </si>
  <si>
    <t>СПб, проспект КИМа,д. 4</t>
  </si>
  <si>
    <t>"Куриные крылья", 8-967-777-72-92</t>
  </si>
  <si>
    <t>10:00-21:00</t>
  </si>
  <si>
    <t xml:space="preserve">1 - Кулер напольный б/у
 </t>
  </si>
  <si>
    <t>проверять кол-во бут в месяц, кулер в б/п аренду. договор</t>
  </si>
  <si>
    <t>СПб, Лиговский пр. д. 74</t>
  </si>
  <si>
    <t>магазин  одежды Bat Norton, 8-921-808-35-39</t>
  </si>
  <si>
    <t>10:00-12:00</t>
  </si>
  <si>
    <t xml:space="preserve">300 - Стаканчики для питьевой воды
 1 - ЧЕК (всегда)
 </t>
  </si>
  <si>
    <t>ещё один адрес. ДО 12 строго- заезд с ул. Черняховского, не успеете - не пустят.</t>
  </si>
  <si>
    <t>Глеб</t>
  </si>
  <si>
    <t>г. Пушкин, СПб, Софийский бульвар д.7</t>
  </si>
  <si>
    <t>кв 4, 8-929-106-35-00</t>
  </si>
  <si>
    <t>10:00-12:00 16:00-19:00</t>
  </si>
  <si>
    <t>до 12 или с 16. созвон за полчаса!постараться успеть  днём никого не будет!СОЗВОН -  маленький ребёнок .</t>
  </si>
  <si>
    <t>СПб, 2-й Муринский пр., д. 34</t>
  </si>
  <si>
    <t>к1, 1 этаж, 8-905-287-80-09,  8-951-668-77-48</t>
  </si>
  <si>
    <t>15:00-18:00</t>
  </si>
  <si>
    <t>со двора служебный вход в театр 3,4. ЗВОНИТЬ НА ПЕРВЫЙ НОМЕР</t>
  </si>
  <si>
    <t>ТГК-1</t>
  </si>
  <si>
    <t>СПб, пр. Добролюбова, д. 16к2</t>
  </si>
  <si>
    <t>3й этаж, лифт есть, 8-921-330-59-65 Цветкова Анна Тимофеевна</t>
  </si>
  <si>
    <t>доки отдать. ПОЗВОНИТЬ ЗА ЧАС.НЕ ПОЗЖЕ 12!!.8-921-314-94-15 звонить в этот раз  8-921-330-59-65 . БУТЫЛИ с ручками! делаем упд и вписываем  Договор №193386 от 16.03.2020 г.  в ручную набирать Вода "Серебряная капелька 6 л" .Подписывать акт!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</si>
  <si>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</si>
  <si>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</si>
  <si>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</si>
  <si>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подписать документы</t>
  </si>
  <si>
    <t>СПб, ул. Жуковского д. 45</t>
  </si>
  <si>
    <t>кв. 16, код 1254, 8-921-384-82-79</t>
  </si>
  <si>
    <t>последний этаж- не путать, подписать здесь акт а документы на жуковского 33 Нотариальная контора, пом 7, 579-34-52, 8-921-384-82-79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</si>
  <si>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</si>
  <si>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</si>
  <si>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</si>
  <si>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</si>
  <si>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Минизоомаркет (Ип Сафарян)</t>
  </si>
  <si>
    <t>СПб, Полюстровский пр. д. 45</t>
  </si>
  <si>
    <t>NaN</t>
  </si>
  <si>
    <t xml:space="preserve">12 - Вода ХАЛПИ 1.5л для кошек
 </t>
  </si>
  <si>
    <t>от Халпи 2 уп. для кошек. ,подписать доки</t>
  </si>
  <si>
    <t>Клиент  №6680</t>
  </si>
  <si>
    <t>СПб, ул. Передовиков д. 7</t>
  </si>
  <si>
    <t>кв. 101,  8-911-959-09-25 Ростислав</t>
  </si>
  <si>
    <t>19:00-22:00</t>
  </si>
  <si>
    <t>забор пустых бутылок.</t>
  </si>
  <si>
    <t>СПб, Кондратьевский пр. д. 51</t>
  </si>
  <si>
    <t xml:space="preserve">6 - Вода ХАЛПИ 1.5л для собак
 6 - Вода ХАЛПИ 1.5л для кошек
 </t>
  </si>
  <si>
    <t>от Халпи 1 уп. для кошек, 1 уп для собак ,подписать доки</t>
  </si>
  <si>
    <t>СПБ, ул. Большая Пороховская д.21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</si>
  <si>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</si>
  <si>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</si>
  <si>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</si>
  <si>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</si>
  <si>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только ндс СОЗВОН - скажут где отгрузить (немного переехали), по возможности пораньше</t>
  </si>
  <si>
    <t>Клиент№4038</t>
  </si>
  <si>
    <t>г. Пушкин, СПб, ул. Железнодорожная д. 6/18</t>
  </si>
  <si>
    <t>кв 7, 4-й этаж, 8-917-410-99-18</t>
  </si>
  <si>
    <t>ДО ОБЕДА!!! 
1-ый подъезд ЗВОНИТЬ НА НОМЕР  8-917-410-99-18</t>
  </si>
  <si>
    <t>Бизнес портал</t>
  </si>
  <si>
    <t>СПб, Нефтяная дорога д.11</t>
  </si>
  <si>
    <t>8-967-531-15-20 , 8-981-147-09-67</t>
  </si>
  <si>
    <t>с ндс  .ЗВОНИТЬ НА ВТОРОЙ НОМЕР. короткий день, до 16</t>
  </si>
  <si>
    <t>водономика</t>
  </si>
  <si>
    <t>СПб, Ленинский пр. д.77</t>
  </si>
  <si>
    <t>К1, Салон красоты Колор Микс, 8-921-407-80-73</t>
  </si>
  <si>
    <t>вход с ленинского проспекта. ВСЕГДА ВОЗИТЬ ЧЕК</t>
  </si>
  <si>
    <t>Клиент  №6210</t>
  </si>
  <si>
    <t>СПб, ул. Туристская д. 24</t>
  </si>
  <si>
    <t>кв. 753, 10й этаж, 8-911-977-01-00</t>
  </si>
  <si>
    <t>Клиент  №6471</t>
  </si>
  <si>
    <t>поселок Мурино, бульвар Менделеева д. 4</t>
  </si>
  <si>
    <t>кв. 135, 13й этаж, 8-911-171-60-16</t>
  </si>
  <si>
    <t>Компас2 (ип Надобников)</t>
  </si>
  <si>
    <t>СПб, Кировский район, ул. Калинина д. 13</t>
  </si>
  <si>
    <t>5-й эт, оф.507, 812-786-96-70, 8-951-643-05-55,</t>
  </si>
  <si>
    <t>11-00!! с 11 работают, пятница короткий день до 16.</t>
  </si>
  <si>
    <t>МЕДИА ЭМУ  водоносов</t>
  </si>
  <si>
    <t>СПБ, ул. Дибуновская, д. 50</t>
  </si>
  <si>
    <t>8-800-550-91-32,8-499-288-72-09, оф.12Н</t>
  </si>
  <si>
    <t>СКЛАД МАСТЕР быв. ЛОГОСФЕРА 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</si>
  <si>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</si>
  <si>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</si>
  <si>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>в след раз передать договор у Риты счёт на СТА КАРГО, 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</si>
  <si>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Клиент №7633</t>
  </si>
  <si>
    <t>Пушкин,Детскосельский бульвар, д. 7</t>
  </si>
  <si>
    <t>10 подъезд кв.94, 8-999-697-91-38</t>
  </si>
  <si>
    <t>Клиент №7634</t>
  </si>
  <si>
    <t>СПб,пр. Героев д. 30к1</t>
  </si>
  <si>
    <t>1й этаж (двери),   8-981-797-63-41</t>
  </si>
  <si>
    <t>с 11 работают</t>
  </si>
  <si>
    <t>Клиент №7635</t>
  </si>
  <si>
    <t>СПб,ул. Софийская д. 21к 2</t>
  </si>
  <si>
    <t>7ой этаж, к. А5, 8-952-359-78-91</t>
  </si>
  <si>
    <t>20:00-21:00</t>
  </si>
  <si>
    <t>ИП Шумарова Н.О.</t>
  </si>
  <si>
    <t>СПб, Петроградский район, Большой проспект П.С. д.49/18</t>
  </si>
  <si>
    <t>313-31-55. магазин Дипломат</t>
  </si>
  <si>
    <t>11:00-21:00</t>
  </si>
  <si>
    <t>Договор  №133 от 04.06.2019</t>
  </si>
  <si>
    <t>ИП Агеева Л.В</t>
  </si>
  <si>
    <t>СПб, Заневский пр. д. 67</t>
  </si>
  <si>
    <t>448-78-74,  Заневский Каскад 3, сеть Гранд Дисконт</t>
  </si>
  <si>
    <t>главный вход - 1й этаж. в счёте указывать договор №139 от 04.06.2019.</t>
  </si>
  <si>
    <t>Клиент№6813</t>
  </si>
  <si>
    <t>СПб, Пионерская площадь д. 1</t>
  </si>
  <si>
    <t>ТЮЗ, созвон 8-965-063-53-26</t>
  </si>
  <si>
    <t>712-41-02 , с 14 до 15 обед.созвон - сориентируют, центральный вход - касса</t>
  </si>
  <si>
    <t>Клиент №7636</t>
  </si>
  <si>
    <t>СПб, Дунайский пр. 3 к.4</t>
  </si>
  <si>
    <t>кв.41. 89213679726</t>
  </si>
  <si>
    <t>после 6.</t>
  </si>
  <si>
    <t>СПб, аллея Евгения Шварца д. 6</t>
  </si>
  <si>
    <t>кв. 162, 8-905-430-66-61</t>
  </si>
  <si>
    <t>14:00-18:00</t>
  </si>
  <si>
    <t>после 14:00! созвон!</t>
  </si>
  <si>
    <t>СПб, ул. Гончарная д.15</t>
  </si>
  <si>
    <t>8-911-197-43-67</t>
  </si>
  <si>
    <t>обед с 13-13:45, заезс полтавского, позвоните объяснят как найти</t>
  </si>
  <si>
    <t>Клиент№6878</t>
  </si>
  <si>
    <t>СПб, пр. Космонавтов д. 63к1</t>
  </si>
  <si>
    <t>кв.14, 8-905-583-49-25</t>
  </si>
  <si>
    <t>Клиент №7436</t>
  </si>
  <si>
    <t>СПб, ул. Михайлова д. 12Б</t>
  </si>
  <si>
    <t>кв 50, 8-900-641-70-71</t>
  </si>
  <si>
    <t>ДО 14:00!
Забор 1 полный бутыль,второй полный наполовину.</t>
  </si>
  <si>
    <t>Клиент №7637</t>
  </si>
  <si>
    <t>СПб, Спасский переулок, д. 6-8</t>
  </si>
  <si>
    <t>кв. 18, 8-999-582-69-43 Марина</t>
  </si>
  <si>
    <t>после 19:00</t>
  </si>
  <si>
    <t>ч/л</t>
  </si>
  <si>
    <t>ул. Степана Разина д.9</t>
  </si>
  <si>
    <t>Митя</t>
  </si>
  <si>
    <t>самовывоз</t>
  </si>
  <si>
    <t>Клиент №7638</t>
  </si>
  <si>
    <t>СПб, пр. Просвещения д. 46</t>
  </si>
  <si>
    <t>к1, магазин афоня 8-931-207-99-86</t>
  </si>
  <si>
    <t>Клиент №7639</t>
  </si>
  <si>
    <t>СПб, ул. Димитрова д. 10</t>
  </si>
  <si>
    <t>к3, Лит А, 8-981-788-46-12</t>
  </si>
  <si>
    <t>СПб, ул. Пулковское шоссе д. 38</t>
  </si>
  <si>
    <t>к7, кв.33, 8-922-271-29-76</t>
  </si>
  <si>
    <t>СПб, ул. Гороховая, д. 46</t>
  </si>
  <si>
    <t>салон Body Waxer, во двор, код на калитке 2007#, 8-981-777-08-33</t>
  </si>
  <si>
    <t>11:00-18:00</t>
  </si>
  <si>
    <t>ВСЕГДА С ДОКАМИ И ЧЕКОМ 
звоните  откроют домофон сломался - рядом поставили новый (металл. коробка)- НА НОВОМ ДОМОФОНЕ набрать 2007 (без решётки)</t>
  </si>
  <si>
    <t>Клиент №6609</t>
  </si>
  <si>
    <t>СПб, ул. Варшавская д.37</t>
  </si>
  <si>
    <t>к1, кв.22, 8-911-116-01-55</t>
  </si>
  <si>
    <t>13:00-19:00</t>
  </si>
  <si>
    <t>после 13.00</t>
  </si>
  <si>
    <t>Клиент №7466</t>
  </si>
  <si>
    <t>СПб, ул. 7-я Советская д. 33</t>
  </si>
  <si>
    <t>кв. 7, 8-981-862-13-04</t>
  </si>
  <si>
    <t>13:00-22:00</t>
  </si>
  <si>
    <t>после 12.</t>
  </si>
  <si>
    <t>Клиент №7641</t>
  </si>
  <si>
    <t>Кудрово, Заневское городское поселение, Всеволожский район, Ленинградская область, Пражская ул. д. 12</t>
  </si>
  <si>
    <t>кв.6, не работает домофон, 8-911-146-70-03</t>
  </si>
  <si>
    <t>Клиент №7642</t>
  </si>
  <si>
    <t>СПб, ул. Федора Абрамова, д. 21, к. 1</t>
  </si>
  <si>
    <t>3 парадная, 22 этаж, кв. 123. 8-812-454-79-09</t>
  </si>
  <si>
    <t>13:00-18:00</t>
  </si>
  <si>
    <t>Клиент №7643</t>
  </si>
  <si>
    <t>СПБ, пр. Героев. д. 26</t>
  </si>
  <si>
    <t>к1, кв.599, 8-921-336-89-68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</si>
  <si>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</si>
  <si>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</si>
  <si>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</si>
  <si>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Клиент№2702</t>
  </si>
  <si>
    <t>СПб, ул. Варшавская д. 3</t>
  </si>
  <si>
    <t>корпус 1, 1 этаж, 138 секция, магазин Гармония 8-981-806-12-10</t>
  </si>
  <si>
    <t>звонить на номер 8-981-989-01-30</t>
  </si>
  <si>
    <t>СПб, Кушелевская дорога д. 3к1</t>
  </si>
  <si>
    <t>кв. 263,   8-963-244-60-44, 8-921-369-17-60</t>
  </si>
  <si>
    <t>СОЗВОН.</t>
  </si>
  <si>
    <t>Клиент №6022</t>
  </si>
  <si>
    <t>СПб, ул. Выборгское Шоссе д. 23</t>
  </si>
  <si>
    <t>к2, кв177, 8-981-190-36-46 ДОМОФОН 77</t>
  </si>
  <si>
    <t>17:00-19:00</t>
  </si>
  <si>
    <t>Клиент №7646</t>
  </si>
  <si>
    <t>СПб, проезд 5-ый предпортовый, д. 12, к 1</t>
  </si>
  <si>
    <t>кв 136, домофон не раб., 8-812-454-79-09</t>
  </si>
  <si>
    <t>16:00-20:00</t>
  </si>
  <si>
    <t>Не работает домофон, позвонить за 30 мин, встретит.</t>
  </si>
  <si>
    <t>СПб, ул. Лоцманская, д. 20</t>
  </si>
  <si>
    <t>кв. 1, 8-952-369-73-32</t>
  </si>
  <si>
    <t>СПб, ул. Глухая Зеленина д. 2</t>
  </si>
  <si>
    <t>кв.132, 8-905-277-00-99</t>
  </si>
  <si>
    <t>19:00-21:00</t>
  </si>
  <si>
    <t>СОЗВОН ЗА 30 МИНУТ</t>
  </si>
  <si>
    <t>Клиент №7649</t>
  </si>
  <si>
    <t>СПб. Пионерстроя д. 17</t>
  </si>
  <si>
    <t>к1, кв.74, 8-911-905-25-34</t>
  </si>
  <si>
    <t>10:00-20:00</t>
  </si>
  <si>
    <t>Клиент№7320</t>
  </si>
  <si>
    <t>СПб, ул. Заречная д. 25</t>
  </si>
  <si>
    <t>кв939, 8-931-326-34-78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</si>
</sst>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0" sqref="C1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6307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1026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/>
      <c r="M7" s="57"/>
      <c r="N7" s="57" t="str">
        <f>SUM(I7:M7)</f>
        <v>0</v>
      </c>
      <c r="O7" s="58"/>
      <c r="P7" s="57"/>
      <c r="Q7" s="57">
        <v>5500</v>
      </c>
      <c r="R7" s="57"/>
      <c r="S7" s="55" t="s">
        <v>40</v>
      </c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1688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>
        <v>10</v>
      </c>
      <c r="K8" s="49"/>
      <c r="L8" s="49"/>
      <c r="M8" s="49"/>
      <c r="N8" s="49" t="str">
        <f>SUM(I8:M8)</f>
        <v>0</v>
      </c>
      <c r="O8" s="50"/>
      <c r="P8" s="49">
        <v>1250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4785</v>
      </c>
      <c r="D9" s="46" t="s">
        <v>48</v>
      </c>
      <c r="E9" s="46" t="s">
        <v>49</v>
      </c>
      <c r="F9" s="38" t="s">
        <v>50</v>
      </c>
      <c r="G9" s="46" t="s">
        <v>46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9">
        <v>6973</v>
      </c>
      <c r="D10" s="53" t="s">
        <v>53</v>
      </c>
      <c r="E10" s="53" t="s">
        <v>54</v>
      </c>
      <c r="F10" s="55" t="s">
        <v>45</v>
      </c>
      <c r="G10" s="53" t="s">
        <v>55</v>
      </c>
      <c r="H10" s="56"/>
      <c r="I10" s="57"/>
      <c r="J10" s="57"/>
      <c r="K10" s="57"/>
      <c r="L10" s="57">
        <v>10</v>
      </c>
      <c r="M10" s="57"/>
      <c r="N10" s="57" t="str">
        <f>SUM(I10:M10)</f>
        <v>0</v>
      </c>
      <c r="O10" s="58"/>
      <c r="P10" s="57"/>
      <c r="Q10" s="57">
        <v>1720</v>
      </c>
      <c r="R10" s="57">
        <v>150</v>
      </c>
      <c r="S10" s="55" t="s">
        <v>56</v>
      </c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9">
        <v>60171</v>
      </c>
      <c r="D11" s="53" t="s">
        <v>59</v>
      </c>
      <c r="E11" s="53" t="s">
        <v>60</v>
      </c>
      <c r="F11" s="55" t="s">
        <v>45</v>
      </c>
      <c r="G11" s="53" t="s">
        <v>61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1100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51">
        <v>94302</v>
      </c>
      <c r="D12" s="46" t="s">
        <v>63</v>
      </c>
      <c r="E12" s="46" t="s">
        <v>64</v>
      </c>
      <c r="F12" s="38" t="s">
        <v>38</v>
      </c>
      <c r="G12" s="46" t="s">
        <v>46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 t="s">
        <v>65</v>
      </c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67</v>
      </c>
      <c r="C13" s="54">
        <v>2897</v>
      </c>
      <c r="D13" s="53" t="s">
        <v>68</v>
      </c>
      <c r="E13" s="53" t="s">
        <v>69</v>
      </c>
      <c r="F13" s="55" t="s">
        <v>45</v>
      </c>
      <c r="G13" s="53" t="s">
        <v>46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1350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3368</v>
      </c>
      <c r="D14" s="46" t="s">
        <v>72</v>
      </c>
      <c r="E14" s="46" t="s">
        <v>73</v>
      </c>
      <c r="F14" s="38" t="s">
        <v>74</v>
      </c>
      <c r="G14" s="46" t="s">
        <v>46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67</v>
      </c>
      <c r="C15" s="54">
        <v>2897</v>
      </c>
      <c r="D15" s="53" t="s">
        <v>76</v>
      </c>
      <c r="E15" s="53" t="s">
        <v>77</v>
      </c>
      <c r="F15" s="55" t="s">
        <v>45</v>
      </c>
      <c r="G15" s="53" t="s">
        <v>46</v>
      </c>
      <c r="H15" s="56"/>
      <c r="I15" s="57"/>
      <c r="J15" s="57"/>
      <c r="K15" s="57"/>
      <c r="L15" s="57">
        <v>6</v>
      </c>
      <c r="M15" s="57"/>
      <c r="N15" s="57" t="str">
        <f>SUM(I15:M15)</f>
        <v>0</v>
      </c>
      <c r="O15" s="58"/>
      <c r="P15" s="57"/>
      <c r="Q15" s="57">
        <v>1020</v>
      </c>
      <c r="R15" s="57"/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51">
        <v>94576</v>
      </c>
      <c r="D16" s="46" t="s">
        <v>79</v>
      </c>
      <c r="E16" s="46" t="s">
        <v>80</v>
      </c>
      <c r="F16" s="38" t="s">
        <v>32</v>
      </c>
      <c r="G16" s="46" t="s">
        <v>81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51">
        <v>60184</v>
      </c>
      <c r="D17" s="46" t="s">
        <v>84</v>
      </c>
      <c r="E17" s="46" t="s">
        <v>85</v>
      </c>
      <c r="F17" s="38" t="s">
        <v>74</v>
      </c>
      <c r="G17" s="46" t="s">
        <v>86</v>
      </c>
      <c r="H17" s="48"/>
      <c r="I17" s="49"/>
      <c r="J17" s="49"/>
      <c r="K17" s="49"/>
      <c r="L17" s="49">
        <v>15</v>
      </c>
      <c r="M17" s="49"/>
      <c r="N17" s="49" t="str">
        <f>SUM(I17:M17)</f>
        <v>0</v>
      </c>
      <c r="O17" s="50"/>
      <c r="P17" s="49">
        <v>1650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88</v>
      </c>
      <c r="C18" s="54">
        <v>500038</v>
      </c>
      <c r="D18" s="53" t="s">
        <v>89</v>
      </c>
      <c r="E18" s="53" t="s">
        <v>90</v>
      </c>
      <c r="F18" s="55" t="s">
        <v>91</v>
      </c>
      <c r="G18" s="53" t="s">
        <v>92</v>
      </c>
      <c r="H18" s="56"/>
      <c r="I18" s="57"/>
      <c r="J18" s="57"/>
      <c r="K18" s="57"/>
      <c r="L18" s="57">
        <v>12</v>
      </c>
      <c r="M18" s="57"/>
      <c r="N18" s="57" t="str">
        <f>SUM(I18:M18)</f>
        <v>0</v>
      </c>
      <c r="O18" s="58"/>
      <c r="P18" s="57"/>
      <c r="Q18" s="57">
        <v>1680</v>
      </c>
      <c r="R18" s="57"/>
      <c r="S18" s="55"/>
      <c r="T18" s="55" t="s">
        <v>93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4">
        <v>251</v>
      </c>
      <c r="D19" s="53" t="s">
        <v>95</v>
      </c>
      <c r="E19" s="53" t="s">
        <v>96</v>
      </c>
      <c r="F19" s="55" t="s">
        <v>38</v>
      </c>
      <c r="G19" s="53" t="s">
        <v>92</v>
      </c>
      <c r="H19" s="56"/>
      <c r="I19" s="57"/>
      <c r="J19" s="57"/>
      <c r="K19" s="57"/>
      <c r="L19" s="57">
        <v>4</v>
      </c>
      <c r="M19" s="57"/>
      <c r="N19" s="57" t="str">
        <f>SUM(I19:M19)</f>
        <v>0</v>
      </c>
      <c r="O19" s="58"/>
      <c r="P19" s="57"/>
      <c r="Q19" s="57">
        <v>560</v>
      </c>
      <c r="R19" s="57">
        <v>40</v>
      </c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98</v>
      </c>
      <c r="C20" s="54">
        <v>541</v>
      </c>
      <c r="D20" s="53" t="s">
        <v>99</v>
      </c>
      <c r="E20" s="53" t="s">
        <v>100</v>
      </c>
      <c r="F20" s="55" t="s">
        <v>101</v>
      </c>
      <c r="G20" s="53" t="s">
        <v>61</v>
      </c>
      <c r="H20" s="56"/>
      <c r="I20" s="57"/>
      <c r="J20" s="57"/>
      <c r="K20" s="57">
        <v>11</v>
      </c>
      <c r="L20" s="57"/>
      <c r="M20" s="57"/>
      <c r="N20" s="57" t="str">
        <f>SUM(I20:M20)</f>
        <v>0</v>
      </c>
      <c r="O20" s="58"/>
      <c r="P20" s="57"/>
      <c r="Q20" s="57">
        <v>1465</v>
      </c>
      <c r="R20" s="57"/>
      <c r="S20" s="55" t="s">
        <v>65</v>
      </c>
      <c r="T20" s="55" t="s">
        <v>102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47</v>
      </c>
      <c r="C21" s="51">
        <v>94607</v>
      </c>
      <c r="D21" s="46" t="s">
        <v>103</v>
      </c>
      <c r="E21" s="46" t="s">
        <v>104</v>
      </c>
      <c r="F21" s="38" t="s">
        <v>74</v>
      </c>
      <c r="G21" s="46" t="s">
        <v>33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1240</v>
      </c>
      <c r="Q21" s="49"/>
      <c r="R21" s="49"/>
      <c r="S21" s="38"/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106</v>
      </c>
      <c r="C22" s="54">
        <v>1999</v>
      </c>
      <c r="D22" s="53" t="s">
        <v>107</v>
      </c>
      <c r="E22" s="53" t="s">
        <v>108</v>
      </c>
      <c r="F22" s="55" t="s">
        <v>45</v>
      </c>
      <c r="G22" s="53" t="s">
        <v>46</v>
      </c>
      <c r="H22" s="56"/>
      <c r="I22" s="57"/>
      <c r="J22" s="57"/>
      <c r="K22" s="57"/>
      <c r="L22" s="57">
        <v>19</v>
      </c>
      <c r="M22" s="57"/>
      <c r="N22" s="57" t="str">
        <f>SUM(I22:M22)</f>
        <v>0</v>
      </c>
      <c r="O22" s="58"/>
      <c r="P22" s="57"/>
      <c r="Q22" s="57">
        <v>1900</v>
      </c>
      <c r="R22" s="57">
        <v>40</v>
      </c>
      <c r="S22" s="55"/>
      <c r="T22" s="55" t="s">
        <v>109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47</v>
      </c>
      <c r="C23" s="47">
        <v>3483</v>
      </c>
      <c r="D23" s="46" t="s">
        <v>110</v>
      </c>
      <c r="E23" s="46" t="s">
        <v>111</v>
      </c>
      <c r="F23" s="38" t="s">
        <v>45</v>
      </c>
      <c r="G23" s="46" t="s">
        <v>46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113</v>
      </c>
      <c r="C24" s="54">
        <v>91576</v>
      </c>
      <c r="D24" s="53" t="s">
        <v>114</v>
      </c>
      <c r="E24" s="53" t="s">
        <v>115</v>
      </c>
      <c r="F24" s="55" t="s">
        <v>45</v>
      </c>
      <c r="G24" s="53" t="s">
        <v>55</v>
      </c>
      <c r="H24" s="56"/>
      <c r="I24" s="57"/>
      <c r="J24" s="57"/>
      <c r="K24" s="57"/>
      <c r="L24" s="57">
        <v>4</v>
      </c>
      <c r="M24" s="57"/>
      <c r="N24" s="57" t="str">
        <f>SUM(I24:M24)</f>
        <v>0</v>
      </c>
      <c r="O24" s="58"/>
      <c r="P24" s="57"/>
      <c r="Q24" s="57">
        <v>700</v>
      </c>
      <c r="R24" s="57">
        <v>40</v>
      </c>
      <c r="S24" s="55"/>
      <c r="T24" s="55" t="s">
        <v>116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117</v>
      </c>
      <c r="C25" s="54">
        <v>3633</v>
      </c>
      <c r="D25" s="53" t="s">
        <v>118</v>
      </c>
      <c r="E25" s="53" t="s">
        <v>119</v>
      </c>
      <c r="F25" s="55" t="s">
        <v>120</v>
      </c>
      <c r="G25" s="53" t="s">
        <v>92</v>
      </c>
      <c r="H25" s="56"/>
      <c r="I25" s="57"/>
      <c r="J25" s="57"/>
      <c r="K25" s="57"/>
      <c r="L25" s="57">
        <v>3</v>
      </c>
      <c r="M25" s="57"/>
      <c r="N25" s="57" t="str">
        <f>SUM(I25:M25)</f>
        <v>0</v>
      </c>
      <c r="O25" s="58"/>
      <c r="P25" s="57"/>
      <c r="Q25" s="57">
        <v>555</v>
      </c>
      <c r="R25" s="57"/>
      <c r="S25" s="55"/>
      <c r="T25" s="55"/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47</v>
      </c>
      <c r="C26" s="47">
        <v>4948</v>
      </c>
      <c r="D26" s="46" t="s">
        <v>121</v>
      </c>
      <c r="E26" s="46" t="s">
        <v>122</v>
      </c>
      <c r="F26" s="38" t="s">
        <v>123</v>
      </c>
      <c r="G26" s="46" t="s">
        <v>46</v>
      </c>
      <c r="H26" s="48"/>
      <c r="I26" s="49"/>
      <c r="J26" s="49"/>
      <c r="K26" s="49"/>
      <c r="L26" s="49">
        <v>6</v>
      </c>
      <c r="M26" s="49"/>
      <c r="N26" s="49" t="str">
        <f>SUM(I26:M26)</f>
        <v>0</v>
      </c>
      <c r="O26" s="50"/>
      <c r="P26" s="49">
        <v>840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125</v>
      </c>
      <c r="C27" s="54">
        <v>2516</v>
      </c>
      <c r="D27" s="53" t="s">
        <v>126</v>
      </c>
      <c r="E27" s="53" t="s">
        <v>127</v>
      </c>
      <c r="F27" s="55" t="s">
        <v>128</v>
      </c>
      <c r="G27" s="53" t="s">
        <v>92</v>
      </c>
      <c r="H27" s="56"/>
      <c r="I27" s="57"/>
      <c r="J27" s="57"/>
      <c r="K27" s="57"/>
      <c r="L27" s="57">
        <v>5</v>
      </c>
      <c r="M27" s="57"/>
      <c r="N27" s="57" t="str">
        <f>SUM(I27:M27)</f>
        <v>0</v>
      </c>
      <c r="O27" s="58"/>
      <c r="P27" s="57"/>
      <c r="Q27" s="57">
        <v>850</v>
      </c>
      <c r="R27" s="57"/>
      <c r="S27" s="55"/>
      <c r="T27" s="55" t="s">
        <v>129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130</v>
      </c>
      <c r="C28" s="54">
        <v>6028</v>
      </c>
      <c r="D28" s="53" t="s">
        <v>131</v>
      </c>
      <c r="E28" s="53" t="s">
        <v>132</v>
      </c>
      <c r="F28" s="55" t="s">
        <v>38</v>
      </c>
      <c r="G28" s="53" t="s">
        <v>46</v>
      </c>
      <c r="H28" s="56"/>
      <c r="I28" s="57"/>
      <c r="J28" s="57">
        <v>10</v>
      </c>
      <c r="K28" s="57"/>
      <c r="L28" s="57"/>
      <c r="M28" s="57"/>
      <c r="N28" s="57" t="str">
        <f>SUM(I28:M28)</f>
        <v>0</v>
      </c>
      <c r="O28" s="58"/>
      <c r="P28" s="57"/>
      <c r="Q28" s="57">
        <v>0</v>
      </c>
      <c r="R28" s="57"/>
      <c r="S28" s="55"/>
      <c r="T28" s="55" t="s">
        <v>133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134</v>
      </c>
      <c r="C29" s="54">
        <v>4537</v>
      </c>
      <c r="D29" s="53" t="s">
        <v>135</v>
      </c>
      <c r="E29" s="53" t="s">
        <v>136</v>
      </c>
      <c r="F29" s="55" t="s">
        <v>137</v>
      </c>
      <c r="G29" s="53" t="s">
        <v>61</v>
      </c>
      <c r="H29" s="56"/>
      <c r="I29" s="57"/>
      <c r="J29" s="57"/>
      <c r="K29" s="57"/>
      <c r="L29" s="57">
        <v>1</v>
      </c>
      <c r="M29" s="57"/>
      <c r="N29" s="57" t="str">
        <f>SUM(I29:M29)</f>
        <v>0</v>
      </c>
      <c r="O29" s="58"/>
      <c r="P29" s="57"/>
      <c r="Q29" s="57">
        <v>230</v>
      </c>
      <c r="R29" s="57"/>
      <c r="S29" s="55"/>
      <c r="T29" s="55" t="s">
        <v>138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139</v>
      </c>
      <c r="C30" s="59">
        <v>6461</v>
      </c>
      <c r="D30" s="53" t="s">
        <v>140</v>
      </c>
      <c r="E30" s="53" t="s">
        <v>141</v>
      </c>
      <c r="F30" s="55" t="s">
        <v>91</v>
      </c>
      <c r="G30" s="53" t="s">
        <v>142</v>
      </c>
      <c r="H30" s="56"/>
      <c r="I30" s="57"/>
      <c r="J30" s="57"/>
      <c r="K30" s="57"/>
      <c r="L30" s="57">
        <v>10</v>
      </c>
      <c r="M30" s="57"/>
      <c r="N30" s="57" t="str">
        <f>SUM(I30:M30)</f>
        <v>0</v>
      </c>
      <c r="O30" s="58"/>
      <c r="P30" s="57"/>
      <c r="Q30" s="57">
        <v>1100</v>
      </c>
      <c r="R30" s="57"/>
      <c r="S30" s="55"/>
      <c r="T30" s="55" t="s">
        <v>143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144</v>
      </c>
      <c r="C31" s="59">
        <v>6157</v>
      </c>
      <c r="D31" s="53" t="s">
        <v>145</v>
      </c>
      <c r="E31" s="53" t="s">
        <v>146</v>
      </c>
      <c r="F31" s="55" t="s">
        <v>45</v>
      </c>
      <c r="G31" s="53" t="s">
        <v>142</v>
      </c>
      <c r="H31" s="56"/>
      <c r="I31" s="57"/>
      <c r="J31" s="57"/>
      <c r="K31" s="57"/>
      <c r="L31" s="57">
        <v>10</v>
      </c>
      <c r="M31" s="57"/>
      <c r="N31" s="57" t="str">
        <f>SUM(I31:M31)</f>
        <v>0</v>
      </c>
      <c r="O31" s="58"/>
      <c r="P31" s="57"/>
      <c r="Q31" s="57">
        <v>1400</v>
      </c>
      <c r="R31" s="57"/>
      <c r="S31" s="55"/>
      <c r="T31" s="55" t="s">
        <v>147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148</v>
      </c>
      <c r="C32" s="59">
        <v>4209</v>
      </c>
      <c r="D32" s="53" t="s">
        <v>149</v>
      </c>
      <c r="E32" s="53" t="s">
        <v>150</v>
      </c>
      <c r="F32" s="55" t="s">
        <v>45</v>
      </c>
      <c r="G32" s="53" t="s">
        <v>46</v>
      </c>
      <c r="H32" s="56"/>
      <c r="I32" s="57"/>
      <c r="J32" s="57"/>
      <c r="K32" s="57"/>
      <c r="L32" s="57">
        <v>5</v>
      </c>
      <c r="M32" s="57"/>
      <c r="N32" s="57" t="str">
        <f>SUM(I32:M32)</f>
        <v>0</v>
      </c>
      <c r="O32" s="58"/>
      <c r="P32" s="57"/>
      <c r="Q32" s="57">
        <v>1050</v>
      </c>
      <c r="R32" s="57"/>
      <c r="S32" s="55" t="s">
        <v>65</v>
      </c>
      <c r="T32" s="55" t="s">
        <v>151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47</v>
      </c>
      <c r="C33" s="47">
        <v>4011</v>
      </c>
      <c r="D33" s="46" t="s">
        <v>152</v>
      </c>
      <c r="E33" s="46" t="s">
        <v>153</v>
      </c>
      <c r="F33" s="38" t="s">
        <v>74</v>
      </c>
      <c r="G33" s="46" t="s">
        <v>33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/>
      <c r="P33" s="49">
        <v>1400</v>
      </c>
      <c r="Q33" s="49"/>
      <c r="R33" s="49"/>
      <c r="S33" s="38" t="s">
        <v>154</v>
      </c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51">
        <v>6944</v>
      </c>
      <c r="D34" s="46" t="s">
        <v>157</v>
      </c>
      <c r="E34" s="46" t="s">
        <v>158</v>
      </c>
      <c r="F34" s="38" t="s">
        <v>159</v>
      </c>
      <c r="G34" s="46" t="s">
        <v>61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161</v>
      </c>
      <c r="C35" s="54">
        <v>92781</v>
      </c>
      <c r="D35" s="53" t="s">
        <v>162</v>
      </c>
      <c r="E35" s="53" t="s">
        <v>163</v>
      </c>
      <c r="F35" s="55" t="s">
        <v>32</v>
      </c>
      <c r="G35" s="53" t="s">
        <v>39</v>
      </c>
      <c r="H35" s="56"/>
      <c r="I35" s="57"/>
      <c r="J35" s="57"/>
      <c r="K35" s="57"/>
      <c r="L35" s="57">
        <v>6</v>
      </c>
      <c r="M35" s="57"/>
      <c r="N35" s="57" t="str">
        <f>SUM(I35:M35)</f>
        <v>0</v>
      </c>
      <c r="O35" s="58"/>
      <c r="P35" s="57"/>
      <c r="Q35" s="57">
        <v>990</v>
      </c>
      <c r="R35" s="57"/>
      <c r="S35" s="55"/>
      <c r="T35" s="55" t="s">
        <v>164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0">
        <v>31</v>
      </c>
      <c r="B36" s="61" t="s">
        <v>165</v>
      </c>
      <c r="C36" s="51">
        <v>6650</v>
      </c>
      <c r="D36" s="61" t="s">
        <v>166</v>
      </c>
      <c r="E36" s="61" t="s">
        <v>167</v>
      </c>
      <c r="F36" s="62" t="s">
        <v>168</v>
      </c>
      <c r="G36" s="61" t="s">
        <v>81</v>
      </c>
      <c r="H36" s="63"/>
      <c r="I36" s="64"/>
      <c r="J36" s="64"/>
      <c r="K36" s="64"/>
      <c r="L36" s="64"/>
      <c r="M36" s="64"/>
      <c r="N36" s="64" t="str">
        <f>SUM(I36:M36)</f>
        <v>0</v>
      </c>
      <c r="O36" s="65"/>
      <c r="P36" s="64"/>
      <c r="Q36" s="64">
        <v>0</v>
      </c>
      <c r="R36" s="64"/>
      <c r="S36" s="62"/>
      <c r="T36" s="62" t="s">
        <v>169</v>
      </c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47</v>
      </c>
      <c r="C37" s="47">
        <v>3745</v>
      </c>
      <c r="D37" s="46" t="s">
        <v>170</v>
      </c>
      <c r="E37" s="46" t="s">
        <v>171</v>
      </c>
      <c r="F37" s="38" t="s">
        <v>38</v>
      </c>
      <c r="G37" s="46" t="s">
        <v>81</v>
      </c>
      <c r="H37" s="48"/>
      <c r="I37" s="49"/>
      <c r="J37" s="49"/>
      <c r="K37" s="49"/>
      <c r="L37" s="49">
        <v>15</v>
      </c>
      <c r="M37" s="49"/>
      <c r="N37" s="49" t="str">
        <f>SUM(I37:M37)</f>
        <v>0</v>
      </c>
      <c r="O37" s="50"/>
      <c r="P37" s="49">
        <v>2100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173</v>
      </c>
      <c r="C38" s="54">
        <v>500051</v>
      </c>
      <c r="D38" s="53" t="s">
        <v>174</v>
      </c>
      <c r="E38" s="53" t="s">
        <v>175</v>
      </c>
      <c r="F38" s="55" t="s">
        <v>176</v>
      </c>
      <c r="G38" s="53" t="s">
        <v>177</v>
      </c>
      <c r="H38" s="56"/>
      <c r="I38" s="57">
        <v>8</v>
      </c>
      <c r="J38" s="57"/>
      <c r="K38" s="57"/>
      <c r="L38" s="57"/>
      <c r="M38" s="57"/>
      <c r="N38" s="57" t="str">
        <f>SUM(I38:M38)</f>
        <v>0</v>
      </c>
      <c r="O38" s="58"/>
      <c r="P38" s="57">
        <v>832</v>
      </c>
      <c r="Q38" s="57"/>
      <c r="R38" s="57"/>
      <c r="S38" s="55" t="s">
        <v>154</v>
      </c>
      <c r="T38" s="55" t="s">
        <v>178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173</v>
      </c>
      <c r="C39" s="54">
        <v>500051</v>
      </c>
      <c r="D39" s="53" t="s">
        <v>179</v>
      </c>
      <c r="E39" s="53" t="s">
        <v>180</v>
      </c>
      <c r="F39" s="55" t="s">
        <v>38</v>
      </c>
      <c r="G39" s="53" t="s">
        <v>177</v>
      </c>
      <c r="H39" s="56"/>
      <c r="I39" s="57">
        <v>2</v>
      </c>
      <c r="J39" s="57"/>
      <c r="K39" s="57"/>
      <c r="L39" s="57"/>
      <c r="M39" s="57"/>
      <c r="N39" s="57" t="str">
        <f>SUM(I39:M39)</f>
        <v>0</v>
      </c>
      <c r="O39" s="58"/>
      <c r="P39" s="57"/>
      <c r="Q39" s="57">
        <v>208</v>
      </c>
      <c r="R39" s="57"/>
      <c r="S39" s="55"/>
      <c r="T39" s="55" t="s">
        <v>181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182</v>
      </c>
      <c r="C40" s="51">
        <v>6901</v>
      </c>
      <c r="D40" s="46" t="s">
        <v>183</v>
      </c>
      <c r="E40" s="46" t="s">
        <v>184</v>
      </c>
      <c r="F40" s="38" t="s">
        <v>159</v>
      </c>
      <c r="G40" s="46" t="s">
        <v>39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>
        <v>0</v>
      </c>
      <c r="Q40" s="49"/>
      <c r="R40" s="49"/>
      <c r="S40" s="38"/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186</v>
      </c>
      <c r="C41" s="54">
        <v>2485</v>
      </c>
      <c r="D41" s="53" t="s">
        <v>187</v>
      </c>
      <c r="E41" s="53" t="s">
        <v>188</v>
      </c>
      <c r="F41" s="55" t="s">
        <v>45</v>
      </c>
      <c r="G41" s="53" t="s">
        <v>55</v>
      </c>
      <c r="H41" s="56"/>
      <c r="I41" s="57"/>
      <c r="J41" s="57"/>
      <c r="K41" s="57"/>
      <c r="L41" s="57">
        <v>2</v>
      </c>
      <c r="M41" s="57"/>
      <c r="N41" s="57" t="str">
        <f>SUM(I41:M41)</f>
        <v>0</v>
      </c>
      <c r="O41" s="58"/>
      <c r="P41" s="57"/>
      <c r="Q41" s="57">
        <v>370</v>
      </c>
      <c r="R41" s="57"/>
      <c r="S41" s="55"/>
      <c r="T41" s="55" t="s">
        <v>189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190</v>
      </c>
      <c r="C42" s="54">
        <v>80001</v>
      </c>
      <c r="D42" s="53" t="s">
        <v>191</v>
      </c>
      <c r="E42" s="53" t="s">
        <v>192</v>
      </c>
      <c r="F42" s="55" t="s">
        <v>32</v>
      </c>
      <c r="G42" s="53" t="s">
        <v>193</v>
      </c>
      <c r="H42" s="56"/>
      <c r="I42" s="57">
        <v>20</v>
      </c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1900</v>
      </c>
      <c r="R42" s="57"/>
      <c r="S42" s="55"/>
      <c r="T42" s="55" t="s">
        <v>194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195</v>
      </c>
      <c r="C43" s="51">
        <v>6838</v>
      </c>
      <c r="D43" s="46" t="s">
        <v>196</v>
      </c>
      <c r="E43" s="46" t="s">
        <v>197</v>
      </c>
      <c r="F43" s="38" t="s">
        <v>159</v>
      </c>
      <c r="G43" s="46" t="s">
        <v>39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>
        <v>0</v>
      </c>
      <c r="Q43" s="49"/>
      <c r="R43" s="49"/>
      <c r="S43" s="38"/>
      <c r="T43" s="38" t="s">
        <v>185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51">
        <v>6814</v>
      </c>
      <c r="D44" s="46" t="s">
        <v>199</v>
      </c>
      <c r="E44" s="46" t="s">
        <v>200</v>
      </c>
      <c r="F44" s="38" t="s">
        <v>101</v>
      </c>
      <c r="G44" s="46" t="s">
        <v>86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202</v>
      </c>
      <c r="C45" s="54">
        <v>4026</v>
      </c>
      <c r="D45" s="53" t="s">
        <v>203</v>
      </c>
      <c r="E45" s="53" t="s">
        <v>204</v>
      </c>
      <c r="F45" s="55" t="s">
        <v>205</v>
      </c>
      <c r="G45" s="53" t="s">
        <v>177</v>
      </c>
      <c r="H45" s="56"/>
      <c r="I45" s="57"/>
      <c r="J45" s="57">
        <v>13</v>
      </c>
      <c r="K45" s="57"/>
      <c r="L45" s="57"/>
      <c r="M45" s="57"/>
      <c r="N45" s="57" t="str">
        <f>SUM(I45:M45)</f>
        <v>0</v>
      </c>
      <c r="O45" s="58"/>
      <c r="P45" s="57"/>
      <c r="Q45" s="57">
        <v>2170</v>
      </c>
      <c r="R45" s="57"/>
      <c r="S45" s="55" t="s">
        <v>154</v>
      </c>
      <c r="T45" s="55" t="s">
        <v>206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207</v>
      </c>
      <c r="C46" s="51">
        <v>6676</v>
      </c>
      <c r="D46" s="46" t="s">
        <v>208</v>
      </c>
      <c r="E46" s="46" t="s">
        <v>209</v>
      </c>
      <c r="F46" s="38" t="s">
        <v>91</v>
      </c>
      <c r="G46" s="46" t="s">
        <v>177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211</v>
      </c>
      <c r="C47" s="59">
        <v>94494</v>
      </c>
      <c r="D47" s="53" t="s">
        <v>212</v>
      </c>
      <c r="E47" s="53" t="s">
        <v>213</v>
      </c>
      <c r="F47" s="55" t="s">
        <v>101</v>
      </c>
      <c r="G47" s="53" t="s">
        <v>61</v>
      </c>
      <c r="H47" s="56"/>
      <c r="I47" s="57"/>
      <c r="J47" s="57"/>
      <c r="K47" s="57"/>
      <c r="L47" s="57">
        <v>10</v>
      </c>
      <c r="M47" s="57"/>
      <c r="N47" s="57" t="str">
        <f>SUM(I47:M47)</f>
        <v>0</v>
      </c>
      <c r="O47" s="58"/>
      <c r="P47" s="57"/>
      <c r="Q47" s="57">
        <v>1400</v>
      </c>
      <c r="R47" s="57"/>
      <c r="S47" s="55"/>
      <c r="T47" s="55" t="s">
        <v>214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134</v>
      </c>
      <c r="C48" s="54">
        <v>4537</v>
      </c>
      <c r="D48" s="53" t="s">
        <v>215</v>
      </c>
      <c r="E48" s="53" t="s">
        <v>216</v>
      </c>
      <c r="F48" s="55" t="s">
        <v>128</v>
      </c>
      <c r="G48" s="53" t="s">
        <v>33</v>
      </c>
      <c r="H48" s="56"/>
      <c r="I48" s="57"/>
      <c r="J48" s="57"/>
      <c r="K48" s="57"/>
      <c r="L48" s="57">
        <v>2</v>
      </c>
      <c r="M48" s="57"/>
      <c r="N48" s="57" t="str">
        <f>SUM(I48:M48)</f>
        <v>0</v>
      </c>
      <c r="O48" s="58"/>
      <c r="P48" s="57"/>
      <c r="Q48" s="57">
        <v>0</v>
      </c>
      <c r="R48" s="57"/>
      <c r="S48" s="55"/>
      <c r="T48" s="55" t="s">
        <v>217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218</v>
      </c>
      <c r="C49" s="51">
        <v>7631</v>
      </c>
      <c r="D49" s="46" t="s">
        <v>219</v>
      </c>
      <c r="E49" s="46" t="s">
        <v>220</v>
      </c>
      <c r="F49" s="38" t="s">
        <v>221</v>
      </c>
      <c r="G49" s="46" t="s">
        <v>92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4690</v>
      </c>
      <c r="Q49" s="49"/>
      <c r="R49" s="49"/>
      <c r="S49" s="38" t="s">
        <v>222</v>
      </c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47</v>
      </c>
      <c r="C50" s="47">
        <v>2343</v>
      </c>
      <c r="D50" s="46" t="s">
        <v>224</v>
      </c>
      <c r="E50" s="46" t="s">
        <v>225</v>
      </c>
      <c r="F50" s="38" t="s">
        <v>226</v>
      </c>
      <c r="G50" s="46" t="s">
        <v>81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855</v>
      </c>
      <c r="Q50" s="49"/>
      <c r="R50" s="49"/>
      <c r="S50" s="38" t="s">
        <v>227</v>
      </c>
      <c r="T50" s="38" t="s">
        <v>228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229</v>
      </c>
      <c r="C51" s="47">
        <v>94080</v>
      </c>
      <c r="D51" s="46" t="s">
        <v>230</v>
      </c>
      <c r="E51" s="46" t="s">
        <v>231</v>
      </c>
      <c r="F51" s="38" t="s">
        <v>232</v>
      </c>
      <c r="G51" s="46" t="s">
        <v>46</v>
      </c>
      <c r="H51" s="48"/>
      <c r="I51" s="49"/>
      <c r="J51" s="49">
        <v>5</v>
      </c>
      <c r="K51" s="49"/>
      <c r="L51" s="49"/>
      <c r="M51" s="49"/>
      <c r="N51" s="49" t="str">
        <f>SUM(I51:M51)</f>
        <v>0</v>
      </c>
      <c r="O51" s="50"/>
      <c r="P51" s="49">
        <v>750</v>
      </c>
      <c r="Q51" s="49"/>
      <c r="R51" s="49"/>
      <c r="S51" s="38"/>
      <c r="T51" s="38" t="s">
        <v>233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47</v>
      </c>
      <c r="C52" s="51">
        <v>4346</v>
      </c>
      <c r="D52" s="46" t="s">
        <v>234</v>
      </c>
      <c r="E52" s="46" t="s">
        <v>235</v>
      </c>
      <c r="F52" s="38" t="s">
        <v>236</v>
      </c>
      <c r="G52" s="46" t="s">
        <v>55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237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238</v>
      </c>
      <c r="C53" s="54">
        <v>500040</v>
      </c>
      <c r="D53" s="53" t="s">
        <v>239</v>
      </c>
      <c r="E53" s="53" t="s">
        <v>240</v>
      </c>
      <c r="F53" s="55" t="s">
        <v>176</v>
      </c>
      <c r="G53" s="53" t="s">
        <v>92</v>
      </c>
      <c r="H53" s="56"/>
      <c r="I53" s="57"/>
      <c r="J53" s="57"/>
      <c r="K53" s="57"/>
      <c r="L53" s="57"/>
      <c r="M53" s="57"/>
      <c r="N53" s="57" t="str">
        <f>SUM(I53:M53)</f>
        <v>0</v>
      </c>
      <c r="O53" s="58"/>
      <c r="P53" s="57"/>
      <c r="Q53" s="57">
        <v>0</v>
      </c>
      <c r="R53" s="57"/>
      <c r="S53" s="55"/>
      <c r="T53" s="55" t="s">
        <v>241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242</v>
      </c>
      <c r="C54" s="54">
        <v>3002</v>
      </c>
      <c r="D54" s="53" t="s">
        <v>243</v>
      </c>
      <c r="E54" s="53" t="s">
        <v>244</v>
      </c>
      <c r="F54" s="55" t="s">
        <v>32</v>
      </c>
      <c r="G54" s="53" t="s">
        <v>86</v>
      </c>
      <c r="H54" s="56"/>
      <c r="I54" s="57"/>
      <c r="J54" s="57">
        <v>2</v>
      </c>
      <c r="K54" s="57"/>
      <c r="L54" s="57"/>
      <c r="M54" s="57"/>
      <c r="N54" s="57" t="str">
        <f>SUM(I54:M54)</f>
        <v>0</v>
      </c>
      <c r="O54" s="58"/>
      <c r="P54" s="57"/>
      <c r="Q54" s="57">
        <v>420</v>
      </c>
      <c r="R54" s="57"/>
      <c r="S54" s="55"/>
      <c r="T54" s="55" t="s">
        <v>245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242</v>
      </c>
      <c r="C55" s="54">
        <v>3002</v>
      </c>
      <c r="D55" s="53" t="s">
        <v>246</v>
      </c>
      <c r="E55" s="53" t="s">
        <v>247</v>
      </c>
      <c r="F55" s="55" t="s">
        <v>32</v>
      </c>
      <c r="G55" s="53" t="s">
        <v>86</v>
      </c>
      <c r="H55" s="56"/>
      <c r="I55" s="57"/>
      <c r="J55" s="57">
        <v>2</v>
      </c>
      <c r="K55" s="57"/>
      <c r="L55" s="57"/>
      <c r="M55" s="57"/>
      <c r="N55" s="57" t="str">
        <f>SUM(I55:M55)</f>
        <v>0</v>
      </c>
      <c r="O55" s="58"/>
      <c r="P55" s="57"/>
      <c r="Q55" s="57">
        <v>420</v>
      </c>
      <c r="R55" s="57"/>
      <c r="S55" s="55"/>
      <c r="T55" s="55" t="s">
        <v>248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249</v>
      </c>
      <c r="C56" s="54">
        <v>3676</v>
      </c>
      <c r="D56" s="53" t="s">
        <v>250</v>
      </c>
      <c r="E56" s="53" t="s">
        <v>251</v>
      </c>
      <c r="F56" s="55" t="s">
        <v>128</v>
      </c>
      <c r="G56" s="53" t="s">
        <v>142</v>
      </c>
      <c r="H56" s="56"/>
      <c r="I56" s="57"/>
      <c r="J56" s="57"/>
      <c r="K56" s="57"/>
      <c r="L56" s="57">
        <v>50</v>
      </c>
      <c r="M56" s="57"/>
      <c r="N56" s="57" t="str">
        <f>SUM(I56:M56)</f>
        <v>0</v>
      </c>
      <c r="O56" s="58"/>
      <c r="P56" s="57"/>
      <c r="Q56" s="57">
        <v>6000</v>
      </c>
      <c r="R56" s="57"/>
      <c r="S56" s="55"/>
      <c r="T56" s="55" t="s">
        <v>252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253</v>
      </c>
      <c r="C57" s="59">
        <v>7800</v>
      </c>
      <c r="D57" s="53" t="s">
        <v>254</v>
      </c>
      <c r="E57" s="53"/>
      <c r="F57" s="55" t="s">
        <v>74</v>
      </c>
      <c r="G57" s="53" t="s">
        <v>55</v>
      </c>
      <c r="H57" s="56"/>
      <c r="I57" s="57"/>
      <c r="J57" s="57"/>
      <c r="K57" s="57"/>
      <c r="L57" s="57"/>
      <c r="M57" s="57">
        <v>1</v>
      </c>
      <c r="N57" s="57" t="str">
        <f>SUM(I57:M57)</f>
        <v>0</v>
      </c>
      <c r="O57" s="58"/>
      <c r="P57" s="57" t="s">
        <v>255</v>
      </c>
      <c r="Q57" s="57"/>
      <c r="R57" s="57"/>
      <c r="S57" s="55" t="s">
        <v>256</v>
      </c>
      <c r="T57" s="55" t="s">
        <v>257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258</v>
      </c>
      <c r="C58" s="51">
        <v>6680</v>
      </c>
      <c r="D58" s="46" t="s">
        <v>259</v>
      </c>
      <c r="E58" s="46" t="s">
        <v>260</v>
      </c>
      <c r="F58" s="38" t="s">
        <v>261</v>
      </c>
      <c r="G58" s="46" t="s">
        <v>177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>
        <v>0</v>
      </c>
      <c r="Q58" s="49"/>
      <c r="R58" s="49"/>
      <c r="S58" s="38"/>
      <c r="T58" s="38" t="s">
        <v>262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253</v>
      </c>
      <c r="C59" s="59">
        <v>7800</v>
      </c>
      <c r="D59" s="53" t="s">
        <v>263</v>
      </c>
      <c r="E59" s="53"/>
      <c r="F59" s="55" t="s">
        <v>74</v>
      </c>
      <c r="G59" s="53" t="s">
        <v>55</v>
      </c>
      <c r="H59" s="56"/>
      <c r="I59" s="57"/>
      <c r="J59" s="57"/>
      <c r="K59" s="57"/>
      <c r="L59" s="57"/>
      <c r="M59" s="57">
        <v>1</v>
      </c>
      <c r="N59" s="57" t="str">
        <f>SUM(I59:M59)</f>
        <v>0</v>
      </c>
      <c r="O59" s="58"/>
      <c r="P59" s="57"/>
      <c r="Q59" s="57">
        <v>0</v>
      </c>
      <c r="R59" s="57"/>
      <c r="S59" s="55" t="s">
        <v>264</v>
      </c>
      <c r="T59" s="55" t="s">
        <v>265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253</v>
      </c>
      <c r="C60" s="59">
        <v>7800</v>
      </c>
      <c r="D60" s="53" t="s">
        <v>266</v>
      </c>
      <c r="E60" s="53"/>
      <c r="F60" s="55" t="s">
        <v>74</v>
      </c>
      <c r="G60" s="53" t="s">
        <v>177</v>
      </c>
      <c r="H60" s="56"/>
      <c r="I60" s="57"/>
      <c r="J60" s="57"/>
      <c r="K60" s="57"/>
      <c r="L60" s="57"/>
      <c r="M60" s="57">
        <v>1</v>
      </c>
      <c r="N60" s="57" t="str">
        <f>SUM(I60:M60)</f>
        <v>0</v>
      </c>
      <c r="O60" s="58"/>
      <c r="P60" s="57"/>
      <c r="Q60" s="57">
        <v>0</v>
      </c>
      <c r="R60" s="57"/>
      <c r="S60" s="55" t="s">
        <v>264</v>
      </c>
      <c r="T60" s="55" t="s">
        <v>265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267</v>
      </c>
      <c r="C61" s="54">
        <v>2768</v>
      </c>
      <c r="D61" s="53" t="s">
        <v>268</v>
      </c>
      <c r="E61" s="53" t="s">
        <v>269</v>
      </c>
      <c r="F61" s="55" t="s">
        <v>270</v>
      </c>
      <c r="G61" s="53" t="s">
        <v>81</v>
      </c>
      <c r="H61" s="56"/>
      <c r="I61" s="57"/>
      <c r="J61" s="57">
        <v>5</v>
      </c>
      <c r="K61" s="57"/>
      <c r="L61" s="57"/>
      <c r="M61" s="57"/>
      <c r="N61" s="57" t="str">
        <f>SUM(I61:M61)</f>
        <v>0</v>
      </c>
      <c r="O61" s="58"/>
      <c r="P61" s="57"/>
      <c r="Q61" s="57">
        <v>1150</v>
      </c>
      <c r="R61" s="57">
        <v>25</v>
      </c>
      <c r="S61" s="55"/>
      <c r="T61" s="55" t="s">
        <v>271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272</v>
      </c>
      <c r="C62" s="47">
        <v>4038</v>
      </c>
      <c r="D62" s="46" t="s">
        <v>273</v>
      </c>
      <c r="E62" s="46" t="s">
        <v>274</v>
      </c>
      <c r="F62" s="38" t="s">
        <v>176</v>
      </c>
      <c r="G62" s="46" t="s">
        <v>46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/>
      <c r="Q62" s="49">
        <v>400</v>
      </c>
      <c r="R62" s="49">
        <v>20</v>
      </c>
      <c r="S62" s="38"/>
      <c r="T62" s="38" t="s">
        <v>275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276</v>
      </c>
      <c r="C63" s="54">
        <v>60032</v>
      </c>
      <c r="D63" s="53" t="s">
        <v>277</v>
      </c>
      <c r="E63" s="53" t="s">
        <v>278</v>
      </c>
      <c r="F63" s="55" t="s">
        <v>91</v>
      </c>
      <c r="G63" s="53" t="s">
        <v>86</v>
      </c>
      <c r="H63" s="56"/>
      <c r="I63" s="57"/>
      <c r="J63" s="57"/>
      <c r="K63" s="57"/>
      <c r="L63" s="57">
        <v>13</v>
      </c>
      <c r="M63" s="57"/>
      <c r="N63" s="57" t="str">
        <f>SUM(I63:M63)</f>
        <v>0</v>
      </c>
      <c r="O63" s="58"/>
      <c r="P63" s="57"/>
      <c r="Q63" s="57">
        <v>1430</v>
      </c>
      <c r="R63" s="57"/>
      <c r="S63" s="55"/>
      <c r="T63" s="55" t="s">
        <v>279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280</v>
      </c>
      <c r="C64" s="51">
        <v>60144</v>
      </c>
      <c r="D64" s="46" t="s">
        <v>281</v>
      </c>
      <c r="E64" s="46" t="s">
        <v>282</v>
      </c>
      <c r="F64" s="38" t="s">
        <v>101</v>
      </c>
      <c r="G64" s="46" t="s">
        <v>39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 t="s">
        <v>154</v>
      </c>
      <c r="T64" s="38" t="s">
        <v>283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284</v>
      </c>
      <c r="C65" s="51">
        <v>6210</v>
      </c>
      <c r="D65" s="46" t="s">
        <v>285</v>
      </c>
      <c r="E65" s="46" t="s">
        <v>286</v>
      </c>
      <c r="F65" s="38" t="s">
        <v>91</v>
      </c>
      <c r="G65" s="46" t="s">
        <v>33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490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287</v>
      </c>
      <c r="C66" s="51">
        <v>6471</v>
      </c>
      <c r="D66" s="46" t="s">
        <v>288</v>
      </c>
      <c r="E66" s="46" t="s">
        <v>289</v>
      </c>
      <c r="F66" s="38" t="s">
        <v>168</v>
      </c>
      <c r="G66" s="46" t="s">
        <v>81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0</v>
      </c>
      <c r="Q66" s="49"/>
      <c r="R66" s="49"/>
      <c r="S66" s="38"/>
      <c r="T66" s="38" t="s">
        <v>210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290</v>
      </c>
      <c r="C67" s="54">
        <v>3609</v>
      </c>
      <c r="D67" s="53" t="s">
        <v>291</v>
      </c>
      <c r="E67" s="53" t="s">
        <v>292</v>
      </c>
      <c r="F67" s="55" t="s">
        <v>128</v>
      </c>
      <c r="G67" s="53" t="s">
        <v>39</v>
      </c>
      <c r="H67" s="56"/>
      <c r="I67" s="57"/>
      <c r="J67" s="57"/>
      <c r="K67" s="57"/>
      <c r="L67" s="57">
        <v>6</v>
      </c>
      <c r="M67" s="57"/>
      <c r="N67" s="57" t="str">
        <f>SUM(I67:M67)</f>
        <v>0</v>
      </c>
      <c r="O67" s="58"/>
      <c r="P67" s="57"/>
      <c r="Q67" s="57">
        <v>1050</v>
      </c>
      <c r="R67" s="57"/>
      <c r="S67" s="55"/>
      <c r="T67" s="55" t="s">
        <v>293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294</v>
      </c>
      <c r="C68" s="59">
        <v>94426</v>
      </c>
      <c r="D68" s="53" t="s">
        <v>295</v>
      </c>
      <c r="E68" s="53" t="s">
        <v>296</v>
      </c>
      <c r="F68" s="55" t="s">
        <v>159</v>
      </c>
      <c r="G68" s="53" t="s">
        <v>33</v>
      </c>
      <c r="H68" s="56"/>
      <c r="I68" s="57"/>
      <c r="J68" s="57"/>
      <c r="K68" s="57"/>
      <c r="L68" s="57">
        <v>8</v>
      </c>
      <c r="M68" s="57"/>
      <c r="N68" s="57" t="str">
        <f>SUM(I68:M68)</f>
        <v>0</v>
      </c>
      <c r="O68" s="58"/>
      <c r="P68" s="57"/>
      <c r="Q68" s="57">
        <v>1240</v>
      </c>
      <c r="R68" s="57"/>
      <c r="S68" s="55"/>
      <c r="T68" s="55"/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297</v>
      </c>
      <c r="C69" s="54">
        <v>4124</v>
      </c>
      <c r="D69" s="53" t="s">
        <v>298</v>
      </c>
      <c r="E69" s="53" t="s">
        <v>299</v>
      </c>
      <c r="F69" s="55" t="s">
        <v>91</v>
      </c>
      <c r="G69" s="53" t="s">
        <v>142</v>
      </c>
      <c r="H69" s="56"/>
      <c r="I69" s="57"/>
      <c r="J69" s="57"/>
      <c r="K69" s="57"/>
      <c r="L69" s="57">
        <v>30</v>
      </c>
      <c r="M69" s="57"/>
      <c r="N69" s="57" t="str">
        <f>SUM(I69:M69)</f>
        <v>0</v>
      </c>
      <c r="O69" s="58"/>
      <c r="P69" s="57"/>
      <c r="Q69" s="57">
        <v>3600</v>
      </c>
      <c r="R69" s="57"/>
      <c r="S69" s="55"/>
      <c r="T69" s="55" t="s">
        <v>300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301</v>
      </c>
      <c r="C70" s="51">
        <v>7633</v>
      </c>
      <c r="D70" s="46" t="s">
        <v>302</v>
      </c>
      <c r="E70" s="46" t="s">
        <v>303</v>
      </c>
      <c r="F70" s="38" t="s">
        <v>38</v>
      </c>
      <c r="G70" s="46" t="s">
        <v>46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250</v>
      </c>
      <c r="Q70" s="49"/>
      <c r="R70" s="49"/>
      <c r="S70" s="38" t="s">
        <v>65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304</v>
      </c>
      <c r="C71" s="51">
        <v>7634</v>
      </c>
      <c r="D71" s="46" t="s">
        <v>305</v>
      </c>
      <c r="E71" s="46" t="s">
        <v>306</v>
      </c>
      <c r="F71" s="38" t="s">
        <v>101</v>
      </c>
      <c r="G71" s="46" t="s">
        <v>39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200</v>
      </c>
      <c r="Q71" s="49"/>
      <c r="R71" s="49"/>
      <c r="S71" s="38"/>
      <c r="T71" s="38" t="s">
        <v>307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308</v>
      </c>
      <c r="C72" s="51">
        <v>7635</v>
      </c>
      <c r="D72" s="46" t="s">
        <v>309</v>
      </c>
      <c r="E72" s="46" t="s">
        <v>310</v>
      </c>
      <c r="F72" s="38" t="s">
        <v>311</v>
      </c>
      <c r="G72" s="46" t="s">
        <v>86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200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312</v>
      </c>
      <c r="C73" s="59">
        <v>50065</v>
      </c>
      <c r="D73" s="53" t="s">
        <v>313</v>
      </c>
      <c r="E73" s="53" t="s">
        <v>314</v>
      </c>
      <c r="F73" s="55" t="s">
        <v>315</v>
      </c>
      <c r="G73" s="53" t="s">
        <v>92</v>
      </c>
      <c r="H73" s="56"/>
      <c r="I73" s="57"/>
      <c r="J73" s="57"/>
      <c r="K73" s="57"/>
      <c r="L73" s="57">
        <v>7</v>
      </c>
      <c r="M73" s="57"/>
      <c r="N73" s="57" t="str">
        <f>SUM(I73:M73)</f>
        <v>0</v>
      </c>
      <c r="O73" s="58"/>
      <c r="P73" s="57"/>
      <c r="Q73" s="57">
        <v>770</v>
      </c>
      <c r="R73" s="57"/>
      <c r="S73" s="55"/>
      <c r="T73" s="55" t="s">
        <v>316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317</v>
      </c>
      <c r="C74" s="59">
        <v>50067</v>
      </c>
      <c r="D74" s="53" t="s">
        <v>318</v>
      </c>
      <c r="E74" s="53" t="s">
        <v>319</v>
      </c>
      <c r="F74" s="55" t="s">
        <v>221</v>
      </c>
      <c r="G74" s="53" t="s">
        <v>177</v>
      </c>
      <c r="H74" s="56"/>
      <c r="I74" s="57"/>
      <c r="J74" s="57"/>
      <c r="K74" s="57"/>
      <c r="L74" s="57">
        <v>5</v>
      </c>
      <c r="M74" s="57"/>
      <c r="N74" s="57" t="str">
        <f>SUM(I74:M74)</f>
        <v>0</v>
      </c>
      <c r="O74" s="58"/>
      <c r="P74" s="57"/>
      <c r="Q74" s="57">
        <v>550</v>
      </c>
      <c r="R74" s="57"/>
      <c r="S74" s="55"/>
      <c r="T74" s="55" t="s">
        <v>320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321</v>
      </c>
      <c r="C75" s="51">
        <v>6813</v>
      </c>
      <c r="D75" s="46" t="s">
        <v>322</v>
      </c>
      <c r="E75" s="46" t="s">
        <v>323</v>
      </c>
      <c r="F75" s="38" t="s">
        <v>137</v>
      </c>
      <c r="G75" s="46" t="s">
        <v>55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570</v>
      </c>
      <c r="Q75" s="49"/>
      <c r="R75" s="49"/>
      <c r="S75" s="38"/>
      <c r="T75" s="38" t="s">
        <v>324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325</v>
      </c>
      <c r="C76" s="51">
        <v>7636</v>
      </c>
      <c r="D76" s="46" t="s">
        <v>326</v>
      </c>
      <c r="E76" s="46" t="s">
        <v>327</v>
      </c>
      <c r="F76" s="38" t="s">
        <v>168</v>
      </c>
      <c r="G76" s="46" t="s">
        <v>61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250</v>
      </c>
      <c r="Q76" s="49"/>
      <c r="R76" s="49"/>
      <c r="S76" s="38" t="s">
        <v>65</v>
      </c>
      <c r="T76" s="38" t="s">
        <v>328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83</v>
      </c>
      <c r="C77" s="51">
        <v>60161</v>
      </c>
      <c r="D77" s="46" t="s">
        <v>329</v>
      </c>
      <c r="E77" s="46" t="s">
        <v>330</v>
      </c>
      <c r="F77" s="38" t="s">
        <v>331</v>
      </c>
      <c r="G77" s="46" t="s">
        <v>81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332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280</v>
      </c>
      <c r="C78" s="51">
        <v>60223</v>
      </c>
      <c r="D78" s="46" t="s">
        <v>333</v>
      </c>
      <c r="E78" s="46" t="s">
        <v>334</v>
      </c>
      <c r="F78" s="38" t="s">
        <v>74</v>
      </c>
      <c r="G78" s="46" t="s">
        <v>92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 t="s">
        <v>65</v>
      </c>
      <c r="T78" s="38" t="s">
        <v>335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336</v>
      </c>
      <c r="C79" s="51">
        <v>6878</v>
      </c>
      <c r="D79" s="46" t="s">
        <v>337</v>
      </c>
      <c r="E79" s="46" t="s">
        <v>338</v>
      </c>
      <c r="F79" s="38" t="s">
        <v>38</v>
      </c>
      <c r="G79" s="46" t="s">
        <v>61</v>
      </c>
      <c r="H79" s="48"/>
      <c r="I79" s="49"/>
      <c r="J79" s="49"/>
      <c r="K79" s="49">
        <v>3</v>
      </c>
      <c r="L79" s="49"/>
      <c r="M79" s="49"/>
      <c r="N79" s="49" t="str">
        <f>SUM(I79:M79)</f>
        <v>0</v>
      </c>
      <c r="O79" s="50"/>
      <c r="P79" s="49">
        <v>570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339</v>
      </c>
      <c r="C80" s="51">
        <v>7436</v>
      </c>
      <c r="D80" s="46" t="s">
        <v>340</v>
      </c>
      <c r="E80" s="46" t="s">
        <v>341</v>
      </c>
      <c r="F80" s="38" t="s">
        <v>137</v>
      </c>
      <c r="G80" s="46" t="s">
        <v>177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>
        <v>0</v>
      </c>
      <c r="Q80" s="49"/>
      <c r="R80" s="49"/>
      <c r="S80" s="38"/>
      <c r="T80" s="38" t="s">
        <v>342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343</v>
      </c>
      <c r="C81" s="51">
        <v>7637</v>
      </c>
      <c r="D81" s="46" t="s">
        <v>344</v>
      </c>
      <c r="E81" s="46" t="s">
        <v>345</v>
      </c>
      <c r="F81" s="38" t="s">
        <v>261</v>
      </c>
      <c r="G81" s="46" t="s">
        <v>86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200</v>
      </c>
      <c r="Q81" s="49"/>
      <c r="R81" s="49"/>
      <c r="S81" s="38"/>
      <c r="T81" s="38" t="s">
        <v>346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347</v>
      </c>
      <c r="C82" s="51">
        <v>6039</v>
      </c>
      <c r="D82" s="46" t="s">
        <v>348</v>
      </c>
      <c r="E82" s="46"/>
      <c r="F82" s="38"/>
      <c r="G82" s="46" t="s">
        <v>349</v>
      </c>
      <c r="H82" s="48"/>
      <c r="I82" s="49"/>
      <c r="J82" s="49"/>
      <c r="K82" s="49"/>
      <c r="L82" s="49">
        <v>20</v>
      </c>
      <c r="M82" s="49"/>
      <c r="N82" s="49" t="str">
        <f>SUM(I82:M82)</f>
        <v>0</v>
      </c>
      <c r="O82" s="50">
        <v>18</v>
      </c>
      <c r="P82" s="49">
        <v>4045</v>
      </c>
      <c r="Q82" s="49"/>
      <c r="R82" s="49"/>
      <c r="S82" s="38" t="s">
        <v>65</v>
      </c>
      <c r="T82" s="38" t="s">
        <v>350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351</v>
      </c>
      <c r="C83" s="51">
        <v>7638</v>
      </c>
      <c r="D83" s="46" t="s">
        <v>352</v>
      </c>
      <c r="E83" s="46" t="s">
        <v>353</v>
      </c>
      <c r="F83" s="38" t="s">
        <v>123</v>
      </c>
      <c r="G83" s="46" t="s">
        <v>81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300</v>
      </c>
      <c r="Q83" s="49"/>
      <c r="R83" s="49"/>
      <c r="S83" s="38" t="s">
        <v>65</v>
      </c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354</v>
      </c>
      <c r="C84" s="51">
        <v>7639</v>
      </c>
      <c r="D84" s="46" t="s">
        <v>355</v>
      </c>
      <c r="E84" s="46" t="s">
        <v>356</v>
      </c>
      <c r="F84" s="38" t="s">
        <v>38</v>
      </c>
      <c r="G84" s="46" t="s">
        <v>61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300</v>
      </c>
      <c r="Q84" s="49"/>
      <c r="R84" s="49"/>
      <c r="S84" s="38" t="s">
        <v>65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>
        <v>7640</v>
      </c>
      <c r="C85" s="51">
        <v>7640</v>
      </c>
      <c r="D85" s="46" t="s">
        <v>357</v>
      </c>
      <c r="E85" s="46" t="s">
        <v>358</v>
      </c>
      <c r="F85" s="38" t="s">
        <v>32</v>
      </c>
      <c r="G85" s="46" t="s">
        <v>61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300</v>
      </c>
      <c r="Q85" s="49"/>
      <c r="R85" s="49"/>
      <c r="S85" s="38" t="s">
        <v>65</v>
      </c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83</v>
      </c>
      <c r="C86" s="51">
        <v>60071</v>
      </c>
      <c r="D86" s="46" t="s">
        <v>359</v>
      </c>
      <c r="E86" s="46" t="s">
        <v>360</v>
      </c>
      <c r="F86" s="38" t="s">
        <v>361</v>
      </c>
      <c r="G86" s="46" t="s">
        <v>92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430</v>
      </c>
      <c r="Q86" s="49"/>
      <c r="R86" s="49"/>
      <c r="S86" s="38" t="s">
        <v>154</v>
      </c>
      <c r="T86" s="38" t="s">
        <v>362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363</v>
      </c>
      <c r="C87" s="51">
        <v>6609</v>
      </c>
      <c r="D87" s="46" t="s">
        <v>364</v>
      </c>
      <c r="E87" s="46" t="s">
        <v>365</v>
      </c>
      <c r="F87" s="38" t="s">
        <v>366</v>
      </c>
      <c r="G87" s="46" t="s">
        <v>86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490</v>
      </c>
      <c r="Q87" s="49"/>
      <c r="R87" s="49"/>
      <c r="S87" s="38"/>
      <c r="T87" s="38" t="s">
        <v>367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368</v>
      </c>
      <c r="C88" s="51">
        <v>7466</v>
      </c>
      <c r="D88" s="46" t="s">
        <v>369</v>
      </c>
      <c r="E88" s="46" t="s">
        <v>370</v>
      </c>
      <c r="F88" s="38" t="s">
        <v>371</v>
      </c>
      <c r="G88" s="46" t="s">
        <v>92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490</v>
      </c>
      <c r="Q88" s="49"/>
      <c r="R88" s="49"/>
      <c r="S88" s="38"/>
      <c r="T88" s="38" t="s">
        <v>372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373</v>
      </c>
      <c r="C89" s="51">
        <v>7641</v>
      </c>
      <c r="D89" s="46" t="s">
        <v>374</v>
      </c>
      <c r="E89" s="46" t="s">
        <v>375</v>
      </c>
      <c r="F89" s="38" t="s">
        <v>91</v>
      </c>
      <c r="G89" s="46" t="s">
        <v>61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200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376</v>
      </c>
      <c r="C90" s="51">
        <v>7642</v>
      </c>
      <c r="D90" s="46" t="s">
        <v>377</v>
      </c>
      <c r="E90" s="46" t="s">
        <v>378</v>
      </c>
      <c r="F90" s="38" t="s">
        <v>379</v>
      </c>
      <c r="G90" s="46" t="s">
        <v>81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250</v>
      </c>
      <c r="Q90" s="49"/>
      <c r="R90" s="49"/>
      <c r="S90" s="38" t="s">
        <v>65</v>
      </c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380</v>
      </c>
      <c r="C91" s="51">
        <v>7643</v>
      </c>
      <c r="D91" s="46" t="s">
        <v>381</v>
      </c>
      <c r="E91" s="46" t="s">
        <v>382</v>
      </c>
      <c r="F91" s="38" t="s">
        <v>91</v>
      </c>
      <c r="G91" s="46" t="s">
        <v>39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250</v>
      </c>
      <c r="Q91" s="49"/>
      <c r="R91" s="49"/>
      <c r="S91" s="38" t="s">
        <v>65</v>
      </c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47</v>
      </c>
      <c r="C92" s="47">
        <v>3068</v>
      </c>
      <c r="D92" s="46" t="s">
        <v>383</v>
      </c>
      <c r="E92" s="46" t="s">
        <v>384</v>
      </c>
      <c r="F92" s="38" t="s">
        <v>45</v>
      </c>
      <c r="G92" s="46" t="s">
        <v>55</v>
      </c>
      <c r="H92" s="48"/>
      <c r="I92" s="49"/>
      <c r="J92" s="49"/>
      <c r="K92" s="49"/>
      <c r="L92" s="49">
        <v>8</v>
      </c>
      <c r="M92" s="49"/>
      <c r="N92" s="49" t="str">
        <f>SUM(I92:M92)</f>
        <v>0</v>
      </c>
      <c r="O92" s="50"/>
      <c r="P92" s="49">
        <v>1280</v>
      </c>
      <c r="Q92" s="49"/>
      <c r="R92" s="49">
        <v>40</v>
      </c>
      <c r="S92" s="38"/>
      <c r="T92" s="38" t="s">
        <v>385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386</v>
      </c>
      <c r="C93" s="47">
        <v>2702</v>
      </c>
      <c r="D93" s="46" t="s">
        <v>387</v>
      </c>
      <c r="E93" s="46" t="s">
        <v>388</v>
      </c>
      <c r="F93" s="38" t="s">
        <v>120</v>
      </c>
      <c r="G93" s="46" t="s">
        <v>86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440</v>
      </c>
      <c r="Q93" s="49"/>
      <c r="R93" s="49"/>
      <c r="S93" s="38"/>
      <c r="T93" s="38" t="s">
        <v>389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47</v>
      </c>
      <c r="C94" s="47">
        <v>92592</v>
      </c>
      <c r="D94" s="46" t="s">
        <v>390</v>
      </c>
      <c r="E94" s="46" t="s">
        <v>391</v>
      </c>
      <c r="F94" s="38" t="s">
        <v>74</v>
      </c>
      <c r="G94" s="46" t="s">
        <v>33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370</v>
      </c>
      <c r="Q94" s="49"/>
      <c r="R94" s="49"/>
      <c r="S94" s="38"/>
      <c r="T94" s="38" t="s">
        <v>392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393</v>
      </c>
      <c r="C95" s="51">
        <v>6022</v>
      </c>
      <c r="D95" s="46" t="s">
        <v>394</v>
      </c>
      <c r="E95" s="46" t="s">
        <v>395</v>
      </c>
      <c r="F95" s="38" t="s">
        <v>396</v>
      </c>
      <c r="G95" s="46" t="s">
        <v>81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490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397</v>
      </c>
      <c r="C96" s="51">
        <v>7646</v>
      </c>
      <c r="D96" s="46" t="s">
        <v>398</v>
      </c>
      <c r="E96" s="46" t="s">
        <v>399</v>
      </c>
      <c r="F96" s="38" t="s">
        <v>400</v>
      </c>
      <c r="G96" s="46" t="s">
        <v>61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150</v>
      </c>
      <c r="Q96" s="49"/>
      <c r="R96" s="49"/>
      <c r="S96" s="38"/>
      <c r="T96" s="38" t="s">
        <v>401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47</v>
      </c>
      <c r="C97" s="47">
        <v>94535</v>
      </c>
      <c r="D97" s="46" t="s">
        <v>402</v>
      </c>
      <c r="E97" s="46" t="s">
        <v>403</v>
      </c>
      <c r="F97" s="38" t="s">
        <v>38</v>
      </c>
      <c r="G97" s="46" t="s">
        <v>39</v>
      </c>
      <c r="H97" s="48"/>
      <c r="I97" s="49"/>
      <c r="J97" s="49"/>
      <c r="K97" s="49"/>
      <c r="L97" s="49">
        <v>1</v>
      </c>
      <c r="M97" s="49"/>
      <c r="N97" s="49" t="str">
        <f>SUM(I97:M97)</f>
        <v>0</v>
      </c>
      <c r="O97" s="50"/>
      <c r="P97" s="49">
        <v>230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47</v>
      </c>
      <c r="C98" s="51">
        <v>4140</v>
      </c>
      <c r="D98" s="46" t="s">
        <v>404</v>
      </c>
      <c r="E98" s="46" t="s">
        <v>405</v>
      </c>
      <c r="F98" s="38" t="s">
        <v>406</v>
      </c>
      <c r="G98" s="46" t="s">
        <v>33</v>
      </c>
      <c r="H98" s="48"/>
      <c r="I98" s="49"/>
      <c r="J98" s="49"/>
      <c r="K98" s="49"/>
      <c r="L98" s="49">
        <v>2</v>
      </c>
      <c r="M98" s="49"/>
      <c r="N98" s="49" t="str">
        <f>SUM(I98:M98)</f>
        <v>0</v>
      </c>
      <c r="O98" s="50"/>
      <c r="P98" s="49">
        <v>370</v>
      </c>
      <c r="Q98" s="49"/>
      <c r="R98" s="49"/>
      <c r="S98" s="38" t="s">
        <v>65</v>
      </c>
      <c r="T98" s="38" t="s">
        <v>407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408</v>
      </c>
      <c r="C99" s="51">
        <v>7649</v>
      </c>
      <c r="D99" s="46" t="s">
        <v>409</v>
      </c>
      <c r="E99" s="46" t="s">
        <v>410</v>
      </c>
      <c r="F99" s="38" t="s">
        <v>411</v>
      </c>
      <c r="G99" s="46" t="s">
        <v>39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200</v>
      </c>
      <c r="Q99" s="49"/>
      <c r="R99" s="49"/>
      <c r="S99" s="38" t="s">
        <v>65</v>
      </c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412</v>
      </c>
      <c r="C100" s="51">
        <v>7320</v>
      </c>
      <c r="D100" s="46" t="s">
        <v>413</v>
      </c>
      <c r="E100" s="46" t="s">
        <v>414</v>
      </c>
      <c r="F100" s="38" t="s">
        <v>221</v>
      </c>
      <c r="G100" s="46" t="s">
        <v>55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380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