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<sst xmlns="http://schemas.openxmlformats.org/spreadsheetml/2006/main" uniqueCount="414">
  <si>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</si>
  <si>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</si>
  <si>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</si>
  <si>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</si>
  <si>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</si>
  <si>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</si>
  <si>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</si>
  <si>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</si>
  <si>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</si>
  <si>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</si>
  <si>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</si>
  <si>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</si>
  <si>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</si>
  <si>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</si>
  <si>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</si>
  <si>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</si>
  <si>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</si>
  <si>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</si>
  <si>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</si>
  <si>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</si>
  <si>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</si>
  <si>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</si>
  <si>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</si>
  <si>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</si>
  <si>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</si>
  <si>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</si>
  <si>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</si>
  <si>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</si>
  <si>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</si>
  <si>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</si>
  <si>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</si>
  <si>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</si>
  <si>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</si>
  <si>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Тимур</t>
  </si>
  <si>
    <t>911-140-70-43 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</si>
  <si>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</si>
  <si>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</si>
  <si>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11:00-17:00</t>
  </si>
  <si>
    <t>Дмитрий Н.</t>
  </si>
  <si>
    <t>911-001-29-71 с ндс  объяснят как найти, всегда высылать счет с печатью на почту kalnik@argus-group.ru
Аргус-Б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</si>
  <si>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</si>
  <si>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</si>
  <si>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</si>
  <si>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</si>
  <si>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быстрее. каждый день по 1 бут. в субботу по 2 бут</t>
  </si>
  <si>
    <t>Роял Корт (ИП)</t>
  </si>
  <si>
    <t>СПб, ул. Фурштатская д.24</t>
  </si>
  <si>
    <t>литер А, помещение 25-Н, 8-921-909-50-74, 8-812-605-05-44</t>
  </si>
  <si>
    <t>10:00-15:00</t>
  </si>
  <si>
    <t>Никита</t>
  </si>
  <si>
    <t>доки на ИП. созвон за час.</t>
  </si>
  <si>
    <t>СПб, Английская набережная д. 74</t>
  </si>
  <si>
    <t>8-963-307-53-87</t>
  </si>
  <si>
    <t>Игорь Г.</t>
  </si>
  <si>
    <t>передать на подпись договора 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</si>
  <si>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</si>
  <si>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</si>
  <si>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</si>
  <si>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</si>
  <si>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8-921-371-77-55.</t>
  </si>
  <si>
    <t>Фора-Артекс</t>
  </si>
  <si>
    <t>СПб, Красногвардейский район, улица Дегтярева, 4</t>
  </si>
  <si>
    <t>8-921-938-90-14, 2-й грузовой лифт</t>
  </si>
  <si>
    <t>со след поставки привезти доки. у риты . ндс .8-921-939-54-91</t>
  </si>
  <si>
    <t>ИП Колдаева(ИП НАДОБНИКОВ)</t>
  </si>
  <si>
    <t>г. Колпино, СПб, ул. Финляндская д. 24</t>
  </si>
  <si>
    <t>8-906-244-44-59</t>
  </si>
  <si>
    <t>не позже 15! потом  никого не будет, по возможности пораньше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</si>
  <si>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</si>
  <si>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</si>
  <si>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</si>
  <si>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</si>
  <si>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пропуска,  chevykalova@glsk.su на почту скидывать счета  ,   всегда подписывать акт на тару!   НОВЫЙ счёт на 150 бут поставка №8(105 из 150)- на каждую поставку - доки!!</t>
  </si>
  <si>
    <t>Водоносов</t>
  </si>
  <si>
    <t>г. Петергоф, СПб, Санкт-Петербургский пр., д. 60</t>
  </si>
  <si>
    <t>т.д. Ракета, офис 215, 8-911-161-56-45</t>
  </si>
  <si>
    <t>12:00-16:00</t>
  </si>
  <si>
    <t>Вячеслав</t>
  </si>
  <si>
    <t>!!!Обязателен созвон за час</t>
  </si>
  <si>
    <t>Фанерный</t>
  </si>
  <si>
    <t>СПб, посёлок Понтонный, ул. Фанерная д. 5</t>
  </si>
  <si>
    <t>648-16-15(доб.2242), 8-921-356-48-83</t>
  </si>
  <si>
    <t>Георгий</t>
  </si>
  <si>
    <t>офис 22 бут . склад 60 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</si>
  <si>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</si>
  <si>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</si>
  <si>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</si>
  <si>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</si>
  <si>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</si>
  <si>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ВИВАР</t>
  </si>
  <si>
    <t>СПб, Левашовский пр., д. 12</t>
  </si>
  <si>
    <t>оф. 404, 425-64-81</t>
  </si>
  <si>
    <t>Билан</t>
  </si>
  <si>
    <t>на эфдаб с ндс!! созвон</t>
  </si>
  <si>
    <t>г. Колпино, СПб, ул. Веры Слуцкой д. 36</t>
  </si>
  <si>
    <t>офис, 8-952-389-46-39</t>
  </si>
  <si>
    <t>12:00-17:00</t>
  </si>
  <si>
    <t xml:space="preserve">1 - Помпа СТАНДАРТ
 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</si>
  <si>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</si>
  <si>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</si>
  <si>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адрес- ориентир Беларусская нефтяная компания звоните скажут как найти 8-904-617-70-05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</si>
  <si>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</si>
  <si>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</si>
  <si>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</si>
  <si>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бутылок.    1 БУТ БЕСПЛАТНО разбили прошлый раз (разбилась)8-965-755-42-18  
  Вода для больницы (амбулаторно консультативное отделение)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</si>
  <si>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</si>
  <si>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</si>
  <si>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</si>
  <si>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передать доки от 17.06 на фдаб с ндс, счёт на почту nastyasyum@mail.ru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</si>
  <si>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</si>
  <si>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</si>
  <si>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</si>
  <si>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</si>
  <si>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</si>
  <si>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</si>
  <si>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</si>
  <si>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</si>
  <si>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</si>
  <si>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Роман Голиков</t>
  </si>
  <si>
    <t>г. Ломоносов, ул. Победы, д. 34к1</t>
  </si>
  <si>
    <t>кв. 76, 8-905-261-53-58, 8-911-947-16-79</t>
  </si>
  <si>
    <t>8-911-947-16-79.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</si>
  <si>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</si>
  <si>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</si>
  <si>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</si>
  <si>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Егор</t>
  </si>
  <si>
    <t>ЗАБРАТЬ ВСЮ ПУСТУЮ ТАРУ, бутыли от лифта пронести кабинет 405 в этот раз звонит на номер 8-812-336-41-91</t>
  </si>
  <si>
    <t>Водономика</t>
  </si>
  <si>
    <t>г. Кронштадт, ул. Зосимова д.11 Служба судебных приставов</t>
  </si>
  <si>
    <t>8-951-685-39-02</t>
  </si>
  <si>
    <t>включать подъём 5р/бут.</t>
  </si>
  <si>
    <t>г. Ломоносов, СПб, Ораниенбаумский пр., д. 45к3</t>
  </si>
  <si>
    <t>кв. 17, 8-952-364-92-47</t>
  </si>
  <si>
    <t>созвон.  7-812-422-97-88</t>
  </si>
  <si>
    <t>СПб, ул. Свеаборгская, д. 12</t>
  </si>
  <si>
    <t>кв. 23, 7-й этаж, 8-981-794-06-82</t>
  </si>
  <si>
    <t>ОБЯЗАТЕЛЕН СОЗВОН ЗА 15 МИНУТ!</t>
  </si>
  <si>
    <t>Спиридонов</t>
  </si>
  <si>
    <t>СПб, Петергоф, Петергофская ул., д. 11</t>
  </si>
  <si>
    <t>Шаронова, 409-72-71</t>
  </si>
  <si>
    <t>11:00-15:00</t>
  </si>
  <si>
    <t>ПОСТАВКУ НЕ ДЕЛИТЬ 8-911-762-07-06, с 13 до 14 -ОБЕД!409-72-76, СОЗВОН .  4 бут. на 1  этаж. СЕГОДНЯ ЗВОНИТЬ НА НОМЕР 8-931-326-09-79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</si>
  <si>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</si>
  <si>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</si>
  <si>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</si>
  <si>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</si>
  <si>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</si>
  <si>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</si>
  <si>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>11:00-16:00</t>
  </si>
  <si>
    <t>звонить на последний номер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</si>
  <si>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</si>
  <si>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</si>
  <si>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</si>
  <si>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</si>
  <si>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в след раз передать доки к риты с ндс н.  с 13 до 14 обед ,Печати нет просто подписывают документы. как можно раньше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</si>
  <si>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</si>
  <si>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</si>
  <si>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</si>
  <si>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10:00-16:00</t>
  </si>
  <si>
    <t>доки у ФАХРИ</t>
  </si>
  <si>
    <t>Клиент №7251</t>
  </si>
  <si>
    <t>СПб, Суздальский пр. д. 5</t>
  </si>
  <si>
    <t>к1, кв.256, 8-960-274-82-50</t>
  </si>
  <si>
    <t>16:00-19:00</t>
  </si>
  <si>
    <t>Рома</t>
  </si>
  <si>
    <t>забрать 2 пустые бутыли</t>
  </si>
  <si>
    <t>СПб, поселок Шушары, ул. Первомайская, д. 15</t>
  </si>
  <si>
    <t>кв. 121, 8-911-211-69-98</t>
  </si>
  <si>
    <t>ЗАБРАТЬ ПУСТЫЕ БУТЫЛИ  , созвон (если никого не будет -воду  у двери оставить ,оплатят на карту)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</si>
  <si>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</si>
  <si>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</si>
  <si>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</si>
  <si>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</si>
  <si>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перенос так как набережная перекрыта, павильоны закрыты, но охрана круглосуточно РЯДОМ с АЗС . ЗАБРАТЬ ТАРУ подписывать акт!   тендер! не путать с другим клиентом!8-981-965-09-09.</t>
  </si>
  <si>
    <t>Ритуал</t>
  </si>
  <si>
    <t>г. Колпино ул. Понтонная</t>
  </si>
  <si>
    <t>Новое колпинское кладбище 921-43-64</t>
  </si>
  <si>
    <t>на фдаб с ндс, не позже, работают до 17.</t>
  </si>
  <si>
    <t>Колпино, СПб, улица Ижорского Батальона, 14</t>
  </si>
  <si>
    <t>кв. 69, 5-й этаж, 8-953-177-70-41 Петр</t>
  </si>
  <si>
    <t>10:00-14:00</t>
  </si>
  <si>
    <t>оплатил на сайте</t>
  </si>
  <si>
    <t>БИГ МАРИН  (ИП НАДОБНИКОВ)</t>
  </si>
  <si>
    <t>СПб, ул. Большая Морская д. 53/8</t>
  </si>
  <si>
    <t>лит А, пом. 2Н, 315-86-40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</si>
  <si>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</si>
  <si>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</si>
  <si>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</si>
  <si>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11:00-13:00</t>
  </si>
  <si>
    <t>с 11 работают!  окна командор !! Перещли на безнал Поставка №5(8 из 20), ,подписывать акт с указанием оставшихся бут. договор на ИП</t>
  </si>
  <si>
    <t>СПб, проспект Большевиков д.3к2</t>
  </si>
  <si>
    <t>кв.15, 3й этаж, 8-965-072-72-19, 8-968-738-88-54</t>
  </si>
  <si>
    <t>20:00-22:00</t>
  </si>
  <si>
    <t>Александр</t>
  </si>
  <si>
    <t>ОБЯЗАТЕЛЬНО созвон за полчаса, клиент трудный. новый адрес. не раньше
8-968-738-88-54 связаться по тел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</si>
  <si>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</si>
  <si>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</si>
  <si>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</si>
  <si>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18:00-21:00</t>
  </si>
  <si>
    <t>переехали ВЪЕЗД С ГОСПИТАЛЬНОГО ПЕРЕУЛКА 
НЕ РАНЬШЕ</t>
  </si>
  <si>
    <t>Клиент№8057</t>
  </si>
  <si>
    <t>СПб, Ленинский пр. д. 53к1</t>
  </si>
  <si>
    <t>кв 486, 8я парадная, 8-911-708-91-78</t>
  </si>
  <si>
    <t>10:00-18:00</t>
  </si>
  <si>
    <t>Спб, пр. Маршака д. 20</t>
  </si>
  <si>
    <t>кв. 117, 14й этаж, 8-911-085-82-96 Екатерина Сайлак</t>
  </si>
  <si>
    <t>14:00-18:00</t>
  </si>
  <si>
    <t>созвон за час</t>
  </si>
  <si>
    <t>Клиент№8058</t>
  </si>
  <si>
    <t>СПб, Кушелевская дорога д. 5к2</t>
  </si>
  <si>
    <t>кв 236 8-931-999-25-05</t>
  </si>
  <si>
    <t>Клиент№2117</t>
  </si>
  <si>
    <t>г. Колпино, СПб, ул. Московская д. 4</t>
  </si>
  <si>
    <t>Стоматология Гамма  8-911-092-56-65, 643-36-63</t>
  </si>
  <si>
    <t>Клиент №6008</t>
  </si>
  <si>
    <t>СПб, ул. Валерия Гаврилина д. 3</t>
  </si>
  <si>
    <t>к1, 2 парадная, кв.357, 8-960-239-50-47</t>
  </si>
  <si>
    <t>Клиент №6646</t>
  </si>
  <si>
    <t>СПб, ул. Софийская д.53</t>
  </si>
  <si>
    <t>6 парадная, кв.192,8-967-344-84-34</t>
  </si>
  <si>
    <t>940-42-64 в этот раз звоните сюда</t>
  </si>
  <si>
    <t>Клиент №1022</t>
  </si>
  <si>
    <t>СПб, ул. Фёдора Абрамова д.20</t>
  </si>
  <si>
    <t>к1,кв.128, 8-921-313-95-85</t>
  </si>
  <si>
    <t>19:00-21:00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</si>
  <si>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</si>
  <si>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</si>
  <si>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</si>
  <si>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классическую.</t>
  </si>
  <si>
    <t>клиент №6958</t>
  </si>
  <si>
    <t>СПб, ул. Гагаринская д.6/1</t>
  </si>
  <si>
    <t>кв.106, 4 этаж, 8-921-892-82-64</t>
  </si>
  <si>
    <t>Клиент№8059</t>
  </si>
  <si>
    <t>СПб, посёлок Бугры, Всеволожский район ул. Школьная д. 3</t>
  </si>
  <si>
    <t>кв361, 8-958-174-45-53</t>
  </si>
  <si>
    <t>созвон</t>
  </si>
  <si>
    <t>Клиент№8050</t>
  </si>
  <si>
    <t>СПб, Лермонтовский пр. д. 37</t>
  </si>
  <si>
    <t>кв9, 8-953-146-69-81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</si>
  <si>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</si>
  <si>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</si>
  <si>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</si>
  <si>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</si>
  <si>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ДНЁМ НЕ ЗВОНИТЬ!!после 18-15 будут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</si>
  <si>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</si>
  <si>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</si>
  <si>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</si>
  <si>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ндс.</t>
  </si>
  <si>
    <t>ЛинПром Трейд (бывш ЛинПром)</t>
  </si>
  <si>
    <t>СПб, пр. Непокоренных д. 10к1</t>
  </si>
  <si>
    <t>кв.52, 8-921-904-40-32</t>
  </si>
  <si>
    <t>на эфдаб подписать договор с ндс СОЗВОН за 1,5-2 часа чтобы успел подъехать</t>
  </si>
  <si>
    <t>Клиент №6582</t>
  </si>
  <si>
    <t>г. Петергоф, СПб, ул. Чичеринская, д. 9, к2</t>
  </si>
  <si>
    <t>кв. 6, 8-952-223-35-50</t>
  </si>
  <si>
    <t>Клиент№8061</t>
  </si>
  <si>
    <t>СПб, Краснодонская ул. д. 21</t>
  </si>
  <si>
    <t>кв104, 8-968-008-87-26</t>
  </si>
  <si>
    <t>хотят оплатить картой</t>
  </si>
  <si>
    <t>Клиент№7340</t>
  </si>
  <si>
    <t>СПб, ул. Курляндская д. 6-8</t>
  </si>
  <si>
    <t>кв 17, 8-981-809-63-48</t>
  </si>
  <si>
    <t>08:00-10:00</t>
  </si>
  <si>
    <t>СПб, ул. Туристская д. 23/4</t>
  </si>
  <si>
    <t>2ая парадная, кв. 73, 8-918-410-73-53</t>
  </si>
  <si>
    <t>Клиент№8062</t>
  </si>
  <si>
    <t>кв 833, 8-951-421-35-94</t>
  </si>
  <si>
    <t>Клиент№7444</t>
  </si>
  <si>
    <t>СПб, Ленинский пр. д. 72к1</t>
  </si>
  <si>
    <t>кв 914, 8-911-289-52-67</t>
  </si>
  <si>
    <t>Клиент№7338</t>
  </si>
  <si>
    <t>СПб, пр. Стачек д. 15</t>
  </si>
  <si>
    <t>кв 62, 8-921-181-42-53</t>
  </si>
  <si>
    <t>Клиент№8063</t>
  </si>
  <si>
    <t>СПб, Ивановская ул. д. 10</t>
  </si>
  <si>
    <t>кв 19, 8-913-820-75-75</t>
  </si>
  <si>
    <t>созвон за 30 минут
оплата картой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</si>
  <si>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</si>
  <si>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</si>
  <si>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</si>
  <si>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Клиен №7918</t>
  </si>
  <si>
    <t>СПБ, ул. Шоссе в Лаврики д. 76</t>
  </si>
  <si>
    <t>5 подъезд, кв.410 домофон не работет , 8-931-363-76-00</t>
  </si>
  <si>
    <t>клиент №7757</t>
  </si>
  <si>
    <t>СПб, ул. Тамбовская д. 75</t>
  </si>
  <si>
    <t>3 парадная, кв.58, 8-999-535-08-21</t>
  </si>
  <si>
    <t>Разовый</t>
  </si>
  <si>
    <t>СПб, ул. Ярослава Гашека д. 4к1</t>
  </si>
  <si>
    <t>кв 201 (6 парадная) 8-911 717-24-36</t>
  </si>
  <si>
    <t xml:space="preserve">2 - Вода Vilae 19л
 </t>
  </si>
  <si>
    <t>от Самсона</t>
  </si>
  <si>
    <t>Клиент№8064</t>
  </si>
  <si>
    <t>СПб, ул. Дыбенко д. 23к5</t>
  </si>
  <si>
    <t>кв86, 8-952-386-74-23</t>
  </si>
  <si>
    <t>10:00-22:00</t>
  </si>
  <si>
    <t>созвон за час ОБЯЗАТЕЛЬНО!!!!</t>
  </si>
  <si>
    <t>Светлана</t>
  </si>
  <si>
    <t>СПб, ул. Бухарестская д. 53</t>
  </si>
  <si>
    <t>кв. 45, 934-03-08</t>
  </si>
  <si>
    <t>забрать пустые за кв.44 и кв 45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</si>
  <si>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</si>
  <si>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</si>
  <si>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</si>
  <si>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</si>
  <si>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клиент №5863</t>
  </si>
  <si>
    <t>СПб, пр. Стачек д. 111к2</t>
  </si>
  <si>
    <t>кв.419, общежитие, звонить, спустятся 8-903-803-11-73 Юлия</t>
  </si>
  <si>
    <t>в этот раз звонить 8-911-784-31-69</t>
  </si>
  <si>
    <t>Клиент №8065</t>
  </si>
  <si>
    <t>СПб, Кушелевская дорога, д. 7к4</t>
  </si>
  <si>
    <t>кв. 338-987-410-44-71</t>
  </si>
  <si>
    <t>СПб, ул. Тамбасова д. 13 лит А</t>
  </si>
  <si>
    <t>730-34-63, 8-951-671-80-61  Екатерина</t>
  </si>
  <si>
    <t>15:00-18:00</t>
  </si>
  <si>
    <t>с 13 до 14 - обед (никого не будет)</t>
  </si>
  <si>
    <t>СПб, Ленинский пр. д. 114</t>
  </si>
  <si>
    <t>магазин Афоня,  983-43-09</t>
  </si>
  <si>
    <t>15:00-19:00</t>
  </si>
  <si>
    <t>Клиент №7501</t>
  </si>
  <si>
    <t>СПб, ул Декабристов д.  22/24</t>
  </si>
  <si>
    <t>кв. 15, 8-964-368-89-11</t>
  </si>
  <si>
    <t>СПб, ул. Якубовича д. 4</t>
  </si>
  <si>
    <t>Федеральный арбитражный суд Северо-Западного округа, 2 эт, лифт есть 8-911-992-97-89</t>
  </si>
  <si>
    <t>14:00-16:00</t>
  </si>
  <si>
    <t>созвон иначе не пустят-  8-911-992-97-89.  БЫТЬ В МАСКЕ И ПЕРЧАТКАХ (без этого не пустят)
 доп.номер 8-952-387-33-35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</si>
  <si>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</si>
  <si>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</si>
  <si>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</si>
  <si>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клиент №8066</t>
  </si>
  <si>
    <t>СПб,  ул.Фёдора Абрамова д.8</t>
  </si>
  <si>
    <t>4 парадная. 1 подъезд, 13 этаж, кв.1373, 8-981-882-13-72</t>
  </si>
  <si>
    <t>-</t>
  </si>
  <si>
    <t>Клиент №8049</t>
  </si>
  <si>
    <t>СПб, ул. Савушкина, д. 119к3</t>
  </si>
  <si>
    <t>1 этаж, "кофе с собой" , 8-937-421-11-72</t>
  </si>
  <si>
    <t>забрать тару</t>
  </si>
  <si>
    <t>Трактордеталь Групп (водоносов)</t>
  </si>
  <si>
    <t>СПб, Пулковское шоссе д. 53</t>
  </si>
  <si>
    <t>8-911-240-07-86 .</t>
  </si>
  <si>
    <t>13:00-18:00</t>
  </si>
  <si>
    <t>в след раз передать договор у риты СХЕМА разгрузки в папке Ани.  развозка по их территории</t>
  </si>
  <si>
    <t>Клиент №6680</t>
  </si>
  <si>
    <t>СПб, ул Атаманская д. 5</t>
  </si>
  <si>
    <t>8-904-611-14-92</t>
  </si>
  <si>
    <t>НАМ ДОЛЖНЫ 1220р
БЕЗ ОПЛАТЫ НЕ ОТГРУЖАТЬ!</t>
  </si>
  <si>
    <t>Клиент №7618</t>
  </si>
  <si>
    <t>СПб, Комендантский пр. д. 64к1</t>
  </si>
  <si>
    <t>3я парадная, 9 й этаж, кв. 648, 8-931-208-98-42</t>
  </si>
  <si>
    <t>Клиент №8067</t>
  </si>
  <si>
    <t>СПб, Московский пр. д.10-12</t>
  </si>
  <si>
    <t>4 этаж, 8-921-767-86-03</t>
  </si>
  <si>
    <t>разовый от самсона</t>
  </si>
  <si>
    <t>СПб. пр. Дачный  д. 36</t>
  </si>
  <si>
    <t>к3, кв.6 , 8-952-200-22-25</t>
  </si>
  <si>
    <t>от самсона</t>
  </si>
  <si>
    <t>Клиент№7069</t>
  </si>
  <si>
    <t>СПб, ул. Фёдора Абрамова д. 8</t>
  </si>
  <si>
    <t>кв 520 8-981-194-95-74</t>
  </si>
  <si>
    <t>Клиент №60292</t>
  </si>
  <si>
    <t>СПб, Октябрьская наб. д.44</t>
  </si>
  <si>
    <t>кв.451, 8-981-842-23-00</t>
  </si>
  <si>
    <t>Клиент№4821</t>
  </si>
  <si>
    <t>СПб, пр. Ветеранов, д. 78</t>
  </si>
  <si>
    <t>офис ДокАвто,  8-981-738-58-11</t>
  </si>
  <si>
    <t>17:00-19:00</t>
  </si>
  <si>
    <t xml:space="preserve">1 - ЧЕК
 </t>
  </si>
  <si>
    <t>забрать 3 пустые. созвон. 8-996-772-01-21</t>
  </si>
  <si>
    <t>18:00-20:00</t>
  </si>
  <si>
    <t>Клиент №8070</t>
  </si>
  <si>
    <t>СПб, ул. Кронштадтская улица д.7</t>
  </si>
  <si>
    <t>заезд с жукова, 8-921-306-16-24</t>
  </si>
  <si>
    <t>Клиент №7911</t>
  </si>
  <si>
    <t>СПб, ул. Фёдора Абрамова д.4</t>
  </si>
  <si>
    <t>кв.1118, 8-952-386-72-66</t>
  </si>
  <si>
    <t>Клиент №8071</t>
  </si>
  <si>
    <t>СПб, пр. Ветеранов д. 169</t>
  </si>
  <si>
    <t>Лит Г, 8-911-834-72-34</t>
  </si>
  <si>
    <t>10:00-19:00</t>
  </si>
  <si>
    <t>Клиент№8072</t>
  </si>
  <si>
    <t>СПб, ул. Дыбенко, д. 34к1</t>
  </si>
  <si>
    <t>кв. 23, 8-904-551-93-90 Юрий</t>
  </si>
  <si>
    <t>15:00-17:00</t>
  </si>
  <si>
    <t>Клиент №8069</t>
  </si>
  <si>
    <t>СПб. ул Вадима Шефнера д. 10</t>
  </si>
  <si>
    <t>парадная 3.4, 18 этаж, кв.797., 8-920-887-34-48</t>
  </si>
  <si>
    <t>Клиент №7284</t>
  </si>
  <si>
    <t>СПб, ул. Валерия Гаврилина д. 13</t>
  </si>
  <si>
    <t>к1, кв.555, 8-981-773-58-90</t>
  </si>
  <si>
    <t>СПб, Сенная площадь д. 4</t>
  </si>
  <si>
    <t>лаундж бар С4 цоколь,8-982-981-87-80</t>
  </si>
  <si>
    <t>Клиент №7834</t>
  </si>
  <si>
    <t>СПб, ул. Фёдора Абрамова д. 23</t>
  </si>
  <si>
    <t>к. 1, кв. 343, 8-923-273-03-53</t>
  </si>
  <si>
    <t>Клиент №8073</t>
  </si>
  <si>
    <t>СПб, ул. Ленсовета , д. 80</t>
  </si>
  <si>
    <t>кв. 66, 8-921-586-32-86 Мария</t>
  </si>
  <si>
    <t>Клиент №7107</t>
  </si>
  <si>
    <t>СПб, 2-й Муринский пр.д.14</t>
  </si>
  <si>
    <t>кв. 123 8-981-962-55-25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</si>
  <si>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</si>
  <si>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</si>
  <si>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</si>
  <si>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</t>
  </si>
  <si>
    <t>Клиент №8074</t>
  </si>
  <si>
    <t>СПб, 8-я линия В.О. д. 23</t>
  </si>
  <si>
    <t>1 подъезд, 8-12-210-54-43</t>
  </si>
  <si>
    <t>10:00-20:00</t>
  </si>
  <si>
    <t>Клиент №7555</t>
  </si>
  <si>
    <t>СПб, ул. Федора Абрамова д. 8</t>
  </si>
  <si>
    <t>, кв. 1397, 8-999-519-48-37</t>
  </si>
  <si>
    <t>забрать 2 пустых бутыля</t>
  </si>
  <si>
    <t>Клиент №6144</t>
  </si>
  <si>
    <t>СПб, ул. Тельмана д. 43</t>
  </si>
  <si>
    <t>к3, кв 234, 8-981-777-79-91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</si>
</sst>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4" sqref="C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3676</v>
      </c>
      <c r="D7" s="52" t="s">
        <v>35</v>
      </c>
      <c r="E7" s="52" t="s">
        <v>36</v>
      </c>
      <c r="F7" s="54" t="s">
        <v>37</v>
      </c>
      <c r="G7" s="52" t="s">
        <v>38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7723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6973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1600</v>
      </c>
      <c r="R9" s="56">
        <v>150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29</v>
      </c>
      <c r="C10" s="53">
        <v>3676</v>
      </c>
      <c r="D10" s="52" t="s">
        <v>51</v>
      </c>
      <c r="E10" s="52" t="s">
        <v>52</v>
      </c>
      <c r="F10" s="54" t="s">
        <v>48</v>
      </c>
      <c r="G10" s="52" t="s">
        <v>53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2452</v>
      </c>
      <c r="D11" s="52" t="s">
        <v>56</v>
      </c>
      <c r="E11" s="52" t="s">
        <v>57</v>
      </c>
      <c r="F11" s="54" t="s">
        <v>48</v>
      </c>
      <c r="G11" s="52" t="s">
        <v>58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1113</v>
      </c>
      <c r="D12" s="52" t="s">
        <v>61</v>
      </c>
      <c r="E12" s="52" t="s">
        <v>62</v>
      </c>
      <c r="F12" s="54" t="s">
        <v>48</v>
      </c>
      <c r="G12" s="52" t="s">
        <v>33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2070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2125</v>
      </c>
      <c r="D13" s="52" t="s">
        <v>65</v>
      </c>
      <c r="E13" s="52" t="s">
        <v>66</v>
      </c>
      <c r="F13" s="54" t="s">
        <v>48</v>
      </c>
      <c r="G13" s="52" t="s">
        <v>58</v>
      </c>
      <c r="H13" s="55"/>
      <c r="I13" s="56"/>
      <c r="J13" s="56">
        <v>7</v>
      </c>
      <c r="K13" s="56"/>
      <c r="L13" s="56"/>
      <c r="M13" s="56"/>
      <c r="N13" s="56" t="str">
        <f>SUM(I13:M13)</f>
        <v>0</v>
      </c>
      <c r="O13" s="57"/>
      <c r="P13" s="56"/>
      <c r="Q13" s="56">
        <v>1435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2357</v>
      </c>
      <c r="D14" s="52" t="s">
        <v>69</v>
      </c>
      <c r="E14" s="52" t="s">
        <v>70</v>
      </c>
      <c r="F14" s="54" t="s">
        <v>71</v>
      </c>
      <c r="G14" s="52" t="s">
        <v>58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1950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94202</v>
      </c>
      <c r="D15" s="46" t="s">
        <v>74</v>
      </c>
      <c r="E15" s="46" t="s">
        <v>75</v>
      </c>
      <c r="F15" s="38" t="s">
        <v>76</v>
      </c>
      <c r="G15" s="46" t="s">
        <v>77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1999</v>
      </c>
      <c r="D16" s="52" t="s">
        <v>80</v>
      </c>
      <c r="E16" s="52" t="s">
        <v>81</v>
      </c>
      <c r="F16" s="54" t="s">
        <v>48</v>
      </c>
      <c r="G16" s="52" t="s">
        <v>82</v>
      </c>
      <c r="H16" s="55"/>
      <c r="I16" s="56"/>
      <c r="J16" s="56"/>
      <c r="K16" s="56"/>
      <c r="L16" s="56">
        <v>82</v>
      </c>
      <c r="M16" s="56"/>
      <c r="N16" s="56" t="str">
        <f>SUM(I16:M16)</f>
        <v>0</v>
      </c>
      <c r="O16" s="57"/>
      <c r="P16" s="56"/>
      <c r="Q16" s="56">
        <v>8200</v>
      </c>
      <c r="R16" s="56">
        <v>180</v>
      </c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4610</v>
      </c>
      <c r="D17" s="52" t="s">
        <v>85</v>
      </c>
      <c r="E17" s="52" t="s">
        <v>86</v>
      </c>
      <c r="F17" s="54" t="s">
        <v>87</v>
      </c>
      <c r="G17" s="52" t="s">
        <v>82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3900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5554</v>
      </c>
      <c r="D18" s="52" t="s">
        <v>90</v>
      </c>
      <c r="E18" s="52" t="s">
        <v>91</v>
      </c>
      <c r="F18" s="54" t="s">
        <v>32</v>
      </c>
      <c r="G18" s="52" t="s">
        <v>92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720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73</v>
      </c>
      <c r="C19" s="58">
        <v>94263</v>
      </c>
      <c r="D19" s="46" t="s">
        <v>94</v>
      </c>
      <c r="E19" s="46" t="s">
        <v>95</v>
      </c>
      <c r="F19" s="38" t="s">
        <v>96</v>
      </c>
      <c r="G19" s="46" t="s">
        <v>58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825</v>
      </c>
      <c r="Q19" s="49"/>
      <c r="R19" s="49"/>
      <c r="S19" s="38" t="s">
        <v>97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73</v>
      </c>
      <c r="C20" s="47">
        <v>92250</v>
      </c>
      <c r="D20" s="46" t="s">
        <v>98</v>
      </c>
      <c r="E20" s="46" t="s">
        <v>99</v>
      </c>
      <c r="F20" s="38" t="s">
        <v>96</v>
      </c>
      <c r="G20" s="46" t="s">
        <v>77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5704</v>
      </c>
      <c r="D21" s="52" t="s">
        <v>102</v>
      </c>
      <c r="E21" s="52" t="s">
        <v>103</v>
      </c>
      <c r="F21" s="54" t="s">
        <v>43</v>
      </c>
      <c r="G21" s="52" t="s">
        <v>77</v>
      </c>
      <c r="H21" s="55"/>
      <c r="I21" s="56"/>
      <c r="J21" s="56">
        <v>8</v>
      </c>
      <c r="K21" s="56"/>
      <c r="L21" s="56"/>
      <c r="M21" s="56"/>
      <c r="N21" s="56" t="str">
        <f>SUM(I21:M21)</f>
        <v>0</v>
      </c>
      <c r="O21" s="57"/>
      <c r="P21" s="56"/>
      <c r="Q21" s="56">
        <v>1840</v>
      </c>
      <c r="R21" s="56">
        <v>80</v>
      </c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1178</v>
      </c>
      <c r="D22" s="52" t="s">
        <v>106</v>
      </c>
      <c r="E22" s="52" t="s">
        <v>107</v>
      </c>
      <c r="F22" s="54" t="s">
        <v>32</v>
      </c>
      <c r="G22" s="52" t="s">
        <v>77</v>
      </c>
      <c r="H22" s="55"/>
      <c r="I22" s="56"/>
      <c r="J22" s="56">
        <v>20</v>
      </c>
      <c r="K22" s="56"/>
      <c r="L22" s="56"/>
      <c r="M22" s="56"/>
      <c r="N22" s="56" t="str">
        <f>SUM(I22:M22)</f>
        <v>0</v>
      </c>
      <c r="O22" s="57"/>
      <c r="P22" s="56"/>
      <c r="Q22" s="56">
        <v>3400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73</v>
      </c>
      <c r="C23" s="58">
        <v>4792</v>
      </c>
      <c r="D23" s="46" t="s">
        <v>109</v>
      </c>
      <c r="E23" s="46" t="s">
        <v>110</v>
      </c>
      <c r="F23" s="38" t="s">
        <v>48</v>
      </c>
      <c r="G23" s="46" t="s">
        <v>82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>
        <v>50</v>
      </c>
      <c r="S23" s="38" t="s">
        <v>111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94001</v>
      </c>
      <c r="D24" s="52" t="s">
        <v>114</v>
      </c>
      <c r="E24" s="52" t="s">
        <v>115</v>
      </c>
      <c r="F24" s="54" t="s">
        <v>116</v>
      </c>
      <c r="G24" s="52" t="s">
        <v>58</v>
      </c>
      <c r="H24" s="55"/>
      <c r="I24" s="56"/>
      <c r="J24" s="56"/>
      <c r="K24" s="56"/>
      <c r="L24" s="56">
        <v>12</v>
      </c>
      <c r="M24" s="56"/>
      <c r="N24" s="56" t="str">
        <f>SUM(I24:M24)</f>
        <v>0</v>
      </c>
      <c r="O24" s="57"/>
      <c r="P24" s="56"/>
      <c r="Q24" s="56">
        <v>1680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1951</v>
      </c>
      <c r="D25" s="46" t="s">
        <v>119</v>
      </c>
      <c r="E25" s="46" t="s">
        <v>120</v>
      </c>
      <c r="F25" s="38" t="s">
        <v>96</v>
      </c>
      <c r="G25" s="46" t="s">
        <v>77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122</v>
      </c>
      <c r="C26" s="59">
        <v>60128</v>
      </c>
      <c r="D26" s="52" t="s">
        <v>123</v>
      </c>
      <c r="E26" s="52" t="s">
        <v>124</v>
      </c>
      <c r="F26" s="54" t="s">
        <v>32</v>
      </c>
      <c r="G26" s="52" t="s">
        <v>125</v>
      </c>
      <c r="H26" s="55"/>
      <c r="I26" s="56"/>
      <c r="J26" s="56"/>
      <c r="K26" s="56"/>
      <c r="L26" s="56">
        <v>20</v>
      </c>
      <c r="M26" s="56"/>
      <c r="N26" s="56" t="str">
        <f>SUM(I26:M26)</f>
        <v>0</v>
      </c>
      <c r="O26" s="57"/>
      <c r="P26" s="56"/>
      <c r="Q26" s="56">
        <v>2300</v>
      </c>
      <c r="R26" s="56">
        <v>100</v>
      </c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58">
        <v>60056</v>
      </c>
      <c r="D27" s="46" t="s">
        <v>128</v>
      </c>
      <c r="E27" s="46" t="s">
        <v>129</v>
      </c>
      <c r="F27" s="38" t="s">
        <v>32</v>
      </c>
      <c r="G27" s="46" t="s">
        <v>77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920</v>
      </c>
      <c r="Q27" s="49"/>
      <c r="R27" s="49">
        <v>45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73</v>
      </c>
      <c r="C28" s="47">
        <v>3384</v>
      </c>
      <c r="D28" s="46" t="s">
        <v>131</v>
      </c>
      <c r="E28" s="46" t="s">
        <v>132</v>
      </c>
      <c r="F28" s="38" t="s">
        <v>96</v>
      </c>
      <c r="G28" s="46" t="s">
        <v>77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540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73</v>
      </c>
      <c r="C29" s="47">
        <v>1982</v>
      </c>
      <c r="D29" s="46" t="s">
        <v>134</v>
      </c>
      <c r="E29" s="46" t="s">
        <v>135</v>
      </c>
      <c r="F29" s="38" t="s">
        <v>43</v>
      </c>
      <c r="G29" s="46" t="s">
        <v>125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>
        <v>5412</v>
      </c>
      <c r="D30" s="46" t="s">
        <v>138</v>
      </c>
      <c r="E30" s="46" t="s">
        <v>139</v>
      </c>
      <c r="F30" s="38" t="s">
        <v>140</v>
      </c>
      <c r="G30" s="46" t="s">
        <v>77</v>
      </c>
      <c r="H30" s="48"/>
      <c r="I30" s="49"/>
      <c r="J30" s="49"/>
      <c r="K30" s="49"/>
      <c r="L30" s="49">
        <v>22</v>
      </c>
      <c r="M30" s="49"/>
      <c r="N30" s="49" t="str">
        <f>SUM(I30:M30)</f>
        <v>0</v>
      </c>
      <c r="O30" s="50"/>
      <c r="P30" s="49">
        <v>2260</v>
      </c>
      <c r="Q30" s="49"/>
      <c r="R30" s="49">
        <v>60</v>
      </c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73</v>
      </c>
      <c r="C31" s="58">
        <v>94607</v>
      </c>
      <c r="D31" s="46" t="s">
        <v>142</v>
      </c>
      <c r="E31" s="46" t="s">
        <v>143</v>
      </c>
      <c r="F31" s="38" t="s">
        <v>32</v>
      </c>
      <c r="G31" s="46" t="s">
        <v>92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4826</v>
      </c>
      <c r="D32" s="46" t="s">
        <v>146</v>
      </c>
      <c r="E32" s="46" t="s">
        <v>147</v>
      </c>
      <c r="F32" s="38" t="s">
        <v>148</v>
      </c>
      <c r="G32" s="46" t="s">
        <v>125</v>
      </c>
      <c r="H32" s="48"/>
      <c r="I32" s="49"/>
      <c r="J32" s="49">
        <v>2</v>
      </c>
      <c r="K32" s="49"/>
      <c r="L32" s="49">
        <v>6</v>
      </c>
      <c r="M32" s="49"/>
      <c r="N32" s="49" t="str">
        <f>SUM(I32:M32)</f>
        <v>0</v>
      </c>
      <c r="O32" s="50"/>
      <c r="P32" s="49">
        <v>1180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2777</v>
      </c>
      <c r="D33" s="52" t="s">
        <v>151</v>
      </c>
      <c r="E33" s="52" t="s">
        <v>152</v>
      </c>
      <c r="F33" s="54" t="s">
        <v>153</v>
      </c>
      <c r="G33" s="52" t="s">
        <v>38</v>
      </c>
      <c r="H33" s="55"/>
      <c r="I33" s="56"/>
      <c r="J33" s="56"/>
      <c r="K33" s="56"/>
      <c r="L33" s="56">
        <v>10</v>
      </c>
      <c r="M33" s="56"/>
      <c r="N33" s="56" t="str">
        <f>SUM(I33:M33)</f>
        <v>0</v>
      </c>
      <c r="O33" s="57"/>
      <c r="P33" s="56"/>
      <c r="Q33" s="56">
        <v>1400</v>
      </c>
      <c r="R33" s="56"/>
      <c r="S33" s="54"/>
      <c r="T33" s="54" t="s">
        <v>154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155</v>
      </c>
      <c r="C34" s="62">
        <v>3538</v>
      </c>
      <c r="D34" s="61" t="s">
        <v>156</v>
      </c>
      <c r="E34" s="61" t="s">
        <v>157</v>
      </c>
      <c r="F34" s="63" t="s">
        <v>158</v>
      </c>
      <c r="G34" s="61" t="s">
        <v>58</v>
      </c>
      <c r="H34" s="64"/>
      <c r="I34" s="65"/>
      <c r="J34" s="65"/>
      <c r="K34" s="65"/>
      <c r="L34" s="65">
        <v>10</v>
      </c>
      <c r="M34" s="65"/>
      <c r="N34" s="65" t="str">
        <f>SUM(I34:M34)</f>
        <v>0</v>
      </c>
      <c r="O34" s="66"/>
      <c r="P34" s="65"/>
      <c r="Q34" s="65">
        <v>1400</v>
      </c>
      <c r="R34" s="65"/>
      <c r="S34" s="63"/>
      <c r="T34" s="63" t="s">
        <v>159</v>
      </c>
      <c r="U34" s="63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58">
        <v>7251</v>
      </c>
      <c r="D35" s="46" t="s">
        <v>161</v>
      </c>
      <c r="E35" s="46" t="s">
        <v>162</v>
      </c>
      <c r="F35" s="38" t="s">
        <v>163</v>
      </c>
      <c r="G35" s="46" t="s">
        <v>164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0</v>
      </c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73</v>
      </c>
      <c r="C36" s="47">
        <v>92082</v>
      </c>
      <c r="D36" s="46" t="s">
        <v>166</v>
      </c>
      <c r="E36" s="46" t="s">
        <v>167</v>
      </c>
      <c r="F36" s="38" t="s">
        <v>48</v>
      </c>
      <c r="G36" s="46" t="s">
        <v>58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169</v>
      </c>
      <c r="C37" s="62">
        <v>500051</v>
      </c>
      <c r="D37" s="61" t="s">
        <v>170</v>
      </c>
      <c r="E37" s="61" t="s">
        <v>171</v>
      </c>
      <c r="F37" s="63" t="s">
        <v>172</v>
      </c>
      <c r="G37" s="61" t="s">
        <v>92</v>
      </c>
      <c r="H37" s="64"/>
      <c r="I37" s="65">
        <v>2</v>
      </c>
      <c r="J37" s="65"/>
      <c r="K37" s="65"/>
      <c r="L37" s="65"/>
      <c r="M37" s="65"/>
      <c r="N37" s="65" t="str">
        <f>SUM(I37:M37)</f>
        <v>0</v>
      </c>
      <c r="O37" s="66"/>
      <c r="P37" s="65"/>
      <c r="Q37" s="65">
        <v>208</v>
      </c>
      <c r="R37" s="65"/>
      <c r="S37" s="63"/>
      <c r="T37" s="63" t="s">
        <v>173</v>
      </c>
      <c r="U37" s="63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5895</v>
      </c>
      <c r="D38" s="52" t="s">
        <v>175</v>
      </c>
      <c r="E38" s="52" t="s">
        <v>176</v>
      </c>
      <c r="F38" s="54" t="s">
        <v>32</v>
      </c>
      <c r="G38" s="52" t="s">
        <v>58</v>
      </c>
      <c r="H38" s="55"/>
      <c r="I38" s="56"/>
      <c r="J38" s="56"/>
      <c r="K38" s="56"/>
      <c r="L38" s="56">
        <v>25</v>
      </c>
      <c r="M38" s="56"/>
      <c r="N38" s="56" t="str">
        <f>SUM(I38:M38)</f>
        <v>0</v>
      </c>
      <c r="O38" s="57"/>
      <c r="P38" s="56"/>
      <c r="Q38" s="56">
        <v>3250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73</v>
      </c>
      <c r="C39" s="47">
        <v>1605</v>
      </c>
      <c r="D39" s="46" t="s">
        <v>178</v>
      </c>
      <c r="E39" s="46" t="s">
        <v>179</v>
      </c>
      <c r="F39" s="38" t="s">
        <v>180</v>
      </c>
      <c r="G39" s="46" t="s">
        <v>58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4929</v>
      </c>
      <c r="D40" s="52" t="s">
        <v>183</v>
      </c>
      <c r="E40" s="52" t="s">
        <v>184</v>
      </c>
      <c r="F40" s="54" t="s">
        <v>32</v>
      </c>
      <c r="G40" s="52" t="s">
        <v>53</v>
      </c>
      <c r="H40" s="55"/>
      <c r="I40" s="56"/>
      <c r="J40" s="56"/>
      <c r="K40" s="56"/>
      <c r="L40" s="56">
        <v>15</v>
      </c>
      <c r="M40" s="56"/>
      <c r="N40" s="56" t="str">
        <f>SUM(I40:M40)</f>
        <v>0</v>
      </c>
      <c r="O40" s="57"/>
      <c r="P40" s="56"/>
      <c r="Q40" s="56">
        <v>2025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4537</v>
      </c>
      <c r="D41" s="52" t="s">
        <v>186</v>
      </c>
      <c r="E41" s="52" t="s">
        <v>187</v>
      </c>
      <c r="F41" s="54" t="s">
        <v>188</v>
      </c>
      <c r="G41" s="52" t="s">
        <v>125</v>
      </c>
      <c r="H41" s="55"/>
      <c r="I41" s="56"/>
      <c r="J41" s="56"/>
      <c r="K41" s="56"/>
      <c r="L41" s="56">
        <v>1</v>
      </c>
      <c r="M41" s="56"/>
      <c r="N41" s="56" t="str">
        <f>SUM(I41:M41)</f>
        <v>0</v>
      </c>
      <c r="O41" s="57"/>
      <c r="P41" s="56"/>
      <c r="Q41" s="56">
        <v>230</v>
      </c>
      <c r="R41" s="56"/>
      <c r="S41" s="54"/>
      <c r="T41" s="54" t="s">
        <v>189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73</v>
      </c>
      <c r="C42" s="58">
        <v>94763</v>
      </c>
      <c r="D42" s="46" t="s">
        <v>190</v>
      </c>
      <c r="E42" s="46" t="s">
        <v>191</v>
      </c>
      <c r="F42" s="38" t="s">
        <v>192</v>
      </c>
      <c r="G42" s="46" t="s">
        <v>193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47">
        <v>775</v>
      </c>
      <c r="D43" s="46" t="s">
        <v>196</v>
      </c>
      <c r="E43" s="46" t="s">
        <v>197</v>
      </c>
      <c r="F43" s="38" t="s">
        <v>198</v>
      </c>
      <c r="G43" s="46" t="s">
        <v>58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480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58">
        <v>8057</v>
      </c>
      <c r="D44" s="46" t="s">
        <v>201</v>
      </c>
      <c r="E44" s="46" t="s">
        <v>202</v>
      </c>
      <c r="F44" s="38" t="s">
        <v>203</v>
      </c>
      <c r="G44" s="46" t="s">
        <v>49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200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73</v>
      </c>
      <c r="C45" s="47">
        <v>94732</v>
      </c>
      <c r="D45" s="46" t="s">
        <v>204</v>
      </c>
      <c r="E45" s="46" t="s">
        <v>205</v>
      </c>
      <c r="F45" s="38" t="s">
        <v>206</v>
      </c>
      <c r="G45" s="46" t="s">
        <v>38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58">
        <v>8058</v>
      </c>
      <c r="D46" s="46" t="s">
        <v>209</v>
      </c>
      <c r="E46" s="46" t="s">
        <v>210</v>
      </c>
      <c r="F46" s="38" t="s">
        <v>188</v>
      </c>
      <c r="G46" s="46" t="s">
        <v>49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2117</v>
      </c>
      <c r="D47" s="46" t="s">
        <v>212</v>
      </c>
      <c r="E47" s="46" t="s">
        <v>213</v>
      </c>
      <c r="F47" s="38" t="s">
        <v>48</v>
      </c>
      <c r="G47" s="46" t="s">
        <v>58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1300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58">
        <v>6008</v>
      </c>
      <c r="D48" s="46" t="s">
        <v>215</v>
      </c>
      <c r="E48" s="46" t="s">
        <v>216</v>
      </c>
      <c r="F48" s="38" t="s">
        <v>180</v>
      </c>
      <c r="G48" s="46" t="s">
        <v>38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490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58">
        <v>6695</v>
      </c>
      <c r="D49" s="46" t="s">
        <v>218</v>
      </c>
      <c r="E49" s="46" t="s">
        <v>219</v>
      </c>
      <c r="F49" s="38" t="s">
        <v>48</v>
      </c>
      <c r="G49" s="46" t="s">
        <v>125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58">
        <v>7022</v>
      </c>
      <c r="D50" s="46" t="s">
        <v>222</v>
      </c>
      <c r="E50" s="46" t="s">
        <v>223</v>
      </c>
      <c r="F50" s="38" t="s">
        <v>224</v>
      </c>
      <c r="G50" s="46" t="s">
        <v>164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1509</v>
      </c>
      <c r="D51" s="46" t="s">
        <v>226</v>
      </c>
      <c r="E51" s="46" t="s">
        <v>227</v>
      </c>
      <c r="F51" s="38" t="s">
        <v>37</v>
      </c>
      <c r="G51" s="46" t="s">
        <v>53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720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8">
        <v>6958</v>
      </c>
      <c r="D52" s="46" t="s">
        <v>230</v>
      </c>
      <c r="E52" s="46" t="s">
        <v>231</v>
      </c>
      <c r="F52" s="38" t="s">
        <v>180</v>
      </c>
      <c r="G52" s="46" t="s">
        <v>92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58">
        <v>8059</v>
      </c>
      <c r="D53" s="46" t="s">
        <v>233</v>
      </c>
      <c r="E53" s="46" t="s">
        <v>234</v>
      </c>
      <c r="F53" s="38" t="s">
        <v>48</v>
      </c>
      <c r="G53" s="46" t="s">
        <v>38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200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58">
        <v>8060</v>
      </c>
      <c r="D54" s="46" t="s">
        <v>237</v>
      </c>
      <c r="E54" s="46" t="s">
        <v>238</v>
      </c>
      <c r="F54" s="38" t="s">
        <v>172</v>
      </c>
      <c r="G54" s="46" t="s">
        <v>53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200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1906</v>
      </c>
      <c r="D55" s="46" t="s">
        <v>240</v>
      </c>
      <c r="E55" s="46" t="s">
        <v>241</v>
      </c>
      <c r="F55" s="38" t="s">
        <v>242</v>
      </c>
      <c r="G55" s="46" t="s">
        <v>193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244</v>
      </c>
      <c r="C56" s="53">
        <v>2897</v>
      </c>
      <c r="D56" s="52" t="s">
        <v>245</v>
      </c>
      <c r="E56" s="52" t="s">
        <v>246</v>
      </c>
      <c r="F56" s="54" t="s">
        <v>48</v>
      </c>
      <c r="G56" s="52" t="s">
        <v>58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/>
      <c r="Q56" s="56">
        <v>1350</v>
      </c>
      <c r="R56" s="56"/>
      <c r="S56" s="54"/>
      <c r="T56" s="54" t="s">
        <v>247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248</v>
      </c>
      <c r="C57" s="53">
        <v>3640</v>
      </c>
      <c r="D57" s="52" t="s">
        <v>249</v>
      </c>
      <c r="E57" s="52" t="s">
        <v>250</v>
      </c>
      <c r="F57" s="54" t="s">
        <v>180</v>
      </c>
      <c r="G57" s="52" t="s">
        <v>38</v>
      </c>
      <c r="H57" s="55"/>
      <c r="I57" s="56"/>
      <c r="J57" s="56"/>
      <c r="K57" s="56">
        <v>2</v>
      </c>
      <c r="L57" s="56"/>
      <c r="M57" s="56"/>
      <c r="N57" s="56" t="str">
        <f>SUM(I57:M57)</f>
        <v>0</v>
      </c>
      <c r="O57" s="57"/>
      <c r="P57" s="56"/>
      <c r="Q57" s="56">
        <v>380</v>
      </c>
      <c r="R57" s="56"/>
      <c r="S57" s="54"/>
      <c r="T57" s="54" t="s">
        <v>251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58">
        <v>6582</v>
      </c>
      <c r="D58" s="46" t="s">
        <v>253</v>
      </c>
      <c r="E58" s="46" t="s">
        <v>254</v>
      </c>
      <c r="F58" s="38" t="s">
        <v>188</v>
      </c>
      <c r="G58" s="46" t="s">
        <v>77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920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8">
        <v>8061</v>
      </c>
      <c r="D59" s="46" t="s">
        <v>256</v>
      </c>
      <c r="E59" s="46" t="s">
        <v>257</v>
      </c>
      <c r="F59" s="38" t="s">
        <v>180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250</v>
      </c>
      <c r="Q59" s="49"/>
      <c r="R59" s="49"/>
      <c r="S59" s="38" t="s">
        <v>97</v>
      </c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58">
        <v>7340</v>
      </c>
      <c r="D60" s="46" t="s">
        <v>260</v>
      </c>
      <c r="E60" s="46" t="s">
        <v>261</v>
      </c>
      <c r="F60" s="38" t="s">
        <v>262</v>
      </c>
      <c r="G60" s="46" t="s">
        <v>49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490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73</v>
      </c>
      <c r="C61" s="58">
        <v>94208</v>
      </c>
      <c r="D61" s="46" t="s">
        <v>263</v>
      </c>
      <c r="E61" s="46" t="s">
        <v>264</v>
      </c>
      <c r="F61" s="38" t="s">
        <v>198</v>
      </c>
      <c r="G61" s="46" t="s">
        <v>92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58">
        <v>8062</v>
      </c>
      <c r="D62" s="46" t="s">
        <v>209</v>
      </c>
      <c r="E62" s="46" t="s">
        <v>266</v>
      </c>
      <c r="F62" s="38" t="s">
        <v>43</v>
      </c>
      <c r="G62" s="46" t="s">
        <v>49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58">
        <v>7444</v>
      </c>
      <c r="D63" s="46" t="s">
        <v>268</v>
      </c>
      <c r="E63" s="46" t="s">
        <v>269</v>
      </c>
      <c r="F63" s="38" t="s">
        <v>192</v>
      </c>
      <c r="G63" s="46" t="s">
        <v>193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58">
        <v>7338</v>
      </c>
      <c r="D64" s="46" t="s">
        <v>271</v>
      </c>
      <c r="E64" s="46" t="s">
        <v>272</v>
      </c>
      <c r="F64" s="38" t="s">
        <v>224</v>
      </c>
      <c r="G64" s="46" t="s">
        <v>193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258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58">
        <v>8063</v>
      </c>
      <c r="D65" s="46" t="s">
        <v>274</v>
      </c>
      <c r="E65" s="46" t="s">
        <v>275</v>
      </c>
      <c r="F65" s="38" t="s">
        <v>203</v>
      </c>
      <c r="G65" s="46" t="s">
        <v>33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280</v>
      </c>
      <c r="Q65" s="49"/>
      <c r="R65" s="49">
        <v>40</v>
      </c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1723</v>
      </c>
      <c r="D66" s="46" t="s">
        <v>278</v>
      </c>
      <c r="E66" s="46" t="s">
        <v>279</v>
      </c>
      <c r="F66" s="38" t="s">
        <v>96</v>
      </c>
      <c r="G66" s="46" t="s">
        <v>77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580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58">
        <v>7918</v>
      </c>
      <c r="D67" s="46" t="s">
        <v>281</v>
      </c>
      <c r="E67" s="46" t="s">
        <v>282</v>
      </c>
      <c r="F67" s="38" t="s">
        <v>192</v>
      </c>
      <c r="G67" s="46" t="s">
        <v>164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58">
        <v>7757</v>
      </c>
      <c r="D68" s="46" t="s">
        <v>284</v>
      </c>
      <c r="E68" s="46" t="s">
        <v>285</v>
      </c>
      <c r="F68" s="38" t="s">
        <v>180</v>
      </c>
      <c r="G68" s="46" t="s">
        <v>164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/>
      <c r="D69" s="46" t="s">
        <v>287</v>
      </c>
      <c r="E69" s="46" t="s">
        <v>288</v>
      </c>
      <c r="F69" s="38" t="s">
        <v>224</v>
      </c>
      <c r="G69" s="46" t="s">
        <v>193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500</v>
      </c>
      <c r="R69" s="49"/>
      <c r="S69" s="38" t="s">
        <v>289</v>
      </c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58">
        <v>8064</v>
      </c>
      <c r="D70" s="46" t="s">
        <v>292</v>
      </c>
      <c r="E70" s="46" t="s">
        <v>293</v>
      </c>
      <c r="F70" s="38" t="s">
        <v>294</v>
      </c>
      <c r="G70" s="46" t="s">
        <v>33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162</v>
      </c>
      <c r="D71" s="46" t="s">
        <v>297</v>
      </c>
      <c r="E71" s="46" t="s">
        <v>298</v>
      </c>
      <c r="F71" s="38" t="s">
        <v>203</v>
      </c>
      <c r="G71" s="46" t="s">
        <v>125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58">
        <v>6741</v>
      </c>
      <c r="D72" s="46" t="s">
        <v>301</v>
      </c>
      <c r="E72" s="46" t="s">
        <v>302</v>
      </c>
      <c r="F72" s="38" t="s">
        <v>37</v>
      </c>
      <c r="G72" s="46" t="s">
        <v>77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47">
        <v>5863</v>
      </c>
      <c r="D73" s="46" t="s">
        <v>305</v>
      </c>
      <c r="E73" s="46" t="s">
        <v>306</v>
      </c>
      <c r="F73" s="38" t="s">
        <v>224</v>
      </c>
      <c r="G73" s="46" t="s">
        <v>193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58">
        <v>8065</v>
      </c>
      <c r="D74" s="46" t="s">
        <v>309</v>
      </c>
      <c r="E74" s="46" t="s">
        <v>310</v>
      </c>
      <c r="F74" s="38" t="s">
        <v>188</v>
      </c>
      <c r="G74" s="46" t="s">
        <v>38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97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137</v>
      </c>
      <c r="C75" s="47">
        <v>5067</v>
      </c>
      <c r="D75" s="46" t="s">
        <v>311</v>
      </c>
      <c r="E75" s="46" t="s">
        <v>312</v>
      </c>
      <c r="F75" s="38" t="s">
        <v>313</v>
      </c>
      <c r="G75" s="46" t="s">
        <v>49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73</v>
      </c>
      <c r="C76" s="47">
        <v>91657</v>
      </c>
      <c r="D76" s="46" t="s">
        <v>315</v>
      </c>
      <c r="E76" s="46" t="s">
        <v>316</v>
      </c>
      <c r="F76" s="38" t="s">
        <v>317</v>
      </c>
      <c r="G76" s="46" t="s">
        <v>49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660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58">
        <v>7501</v>
      </c>
      <c r="D77" s="46" t="s">
        <v>319</v>
      </c>
      <c r="E77" s="46" t="s">
        <v>320</v>
      </c>
      <c r="F77" s="38" t="s">
        <v>43</v>
      </c>
      <c r="G77" s="46" t="s">
        <v>53</v>
      </c>
      <c r="H77" s="48"/>
      <c r="I77" s="49"/>
      <c r="J77" s="49"/>
      <c r="K77" s="49"/>
      <c r="L77" s="49">
        <v>8</v>
      </c>
      <c r="M77" s="49"/>
      <c r="N77" s="49" t="str">
        <f>SUM(I77:M77)</f>
        <v>0</v>
      </c>
      <c r="O77" s="50"/>
      <c r="P77" s="49">
        <v>1240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73</v>
      </c>
      <c r="C78" s="47">
        <v>91930</v>
      </c>
      <c r="D78" s="46" t="s">
        <v>321</v>
      </c>
      <c r="E78" s="46" t="s">
        <v>322</v>
      </c>
      <c r="F78" s="38" t="s">
        <v>323</v>
      </c>
      <c r="G78" s="46" t="s">
        <v>53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127</v>
      </c>
      <c r="C79" s="58">
        <v>60194</v>
      </c>
      <c r="D79" s="46" t="s">
        <v>325</v>
      </c>
      <c r="E79" s="46" t="s">
        <v>326</v>
      </c>
      <c r="F79" s="38" t="s">
        <v>313</v>
      </c>
      <c r="G79" s="46" t="s">
        <v>49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550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58">
        <v>8066</v>
      </c>
      <c r="D80" s="46" t="s">
        <v>329</v>
      </c>
      <c r="E80" s="46" t="s">
        <v>330</v>
      </c>
      <c r="F80" s="38" t="s">
        <v>180</v>
      </c>
      <c r="G80" s="46" t="s">
        <v>331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332</v>
      </c>
      <c r="C81" s="58">
        <v>8049</v>
      </c>
      <c r="D81" s="46" t="s">
        <v>333</v>
      </c>
      <c r="E81" s="46" t="s">
        <v>334</v>
      </c>
      <c r="F81" s="38" t="s">
        <v>224</v>
      </c>
      <c r="G81" s="46" t="s">
        <v>331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/>
      <c r="Q81" s="49">
        <v>720</v>
      </c>
      <c r="R81" s="49"/>
      <c r="S81" s="38"/>
      <c r="T81" s="38" t="s">
        <v>335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336</v>
      </c>
      <c r="C82" s="59">
        <v>94158</v>
      </c>
      <c r="D82" s="52" t="s">
        <v>337</v>
      </c>
      <c r="E82" s="52" t="s">
        <v>338</v>
      </c>
      <c r="F82" s="54" t="s">
        <v>339</v>
      </c>
      <c r="G82" s="52" t="s">
        <v>82</v>
      </c>
      <c r="H82" s="55"/>
      <c r="I82" s="56"/>
      <c r="J82" s="56"/>
      <c r="K82" s="56"/>
      <c r="L82" s="56">
        <v>70</v>
      </c>
      <c r="M82" s="56"/>
      <c r="N82" s="56" t="str">
        <f>SUM(I82:M82)</f>
        <v>0</v>
      </c>
      <c r="O82" s="57"/>
      <c r="P82" s="56">
        <v>8750</v>
      </c>
      <c r="Q82" s="56"/>
      <c r="R82" s="56"/>
      <c r="S82" s="54"/>
      <c r="T82" s="54" t="s">
        <v>340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58">
        <v>6165</v>
      </c>
      <c r="D83" s="46" t="s">
        <v>342</v>
      </c>
      <c r="E83" s="46" t="s">
        <v>343</v>
      </c>
      <c r="F83" s="38" t="s">
        <v>37</v>
      </c>
      <c r="G83" s="46" t="s">
        <v>53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1030</v>
      </c>
      <c r="Q83" s="49"/>
      <c r="R83" s="49"/>
      <c r="S83" s="38"/>
      <c r="T83" s="38" t="s">
        <v>344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58">
        <v>7618</v>
      </c>
      <c r="D84" s="46" t="s">
        <v>346</v>
      </c>
      <c r="E84" s="46" t="s">
        <v>347</v>
      </c>
      <c r="F84" s="38" t="s">
        <v>32</v>
      </c>
      <c r="G84" s="46" t="s">
        <v>92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58">
        <v>8067</v>
      </c>
      <c r="D85" s="46" t="s">
        <v>349</v>
      </c>
      <c r="E85" s="46" t="s">
        <v>350</v>
      </c>
      <c r="F85" s="38" t="s">
        <v>48</v>
      </c>
      <c r="G85" s="46" t="s">
        <v>331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150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351</v>
      </c>
      <c r="C86" s="47"/>
      <c r="D86" s="46" t="s">
        <v>352</v>
      </c>
      <c r="E86" s="46" t="s">
        <v>353</v>
      </c>
      <c r="F86" s="38" t="s">
        <v>158</v>
      </c>
      <c r="G86" s="46" t="s">
        <v>49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500</v>
      </c>
      <c r="Q86" s="49"/>
      <c r="R86" s="49"/>
      <c r="S86" s="38"/>
      <c r="T86" s="38" t="s">
        <v>354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58">
        <v>7069</v>
      </c>
      <c r="D87" s="46" t="s">
        <v>356</v>
      </c>
      <c r="E87" s="46" t="s">
        <v>357</v>
      </c>
      <c r="F87" s="38" t="s">
        <v>198</v>
      </c>
      <c r="G87" s="46" t="s">
        <v>38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58">
        <v>60292</v>
      </c>
      <c r="D88" s="46" t="s">
        <v>359</v>
      </c>
      <c r="E88" s="46" t="s">
        <v>360</v>
      </c>
      <c r="F88" s="38" t="s">
        <v>158</v>
      </c>
      <c r="G88" s="46" t="s">
        <v>33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440</v>
      </c>
      <c r="Q88" s="49"/>
      <c r="R88" s="49"/>
      <c r="S88" s="38" t="s">
        <v>97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361</v>
      </c>
      <c r="C89" s="47">
        <v>4821</v>
      </c>
      <c r="D89" s="46" t="s">
        <v>362</v>
      </c>
      <c r="E89" s="46" t="s">
        <v>363</v>
      </c>
      <c r="F89" s="38" t="s">
        <v>364</v>
      </c>
      <c r="G89" s="46" t="s">
        <v>49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380</v>
      </c>
      <c r="Q89" s="49"/>
      <c r="R89" s="49"/>
      <c r="S89" s="38" t="s">
        <v>365</v>
      </c>
      <c r="T89" s="38" t="s">
        <v>366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332</v>
      </c>
      <c r="C90" s="58">
        <v>8049</v>
      </c>
      <c r="D90" s="46" t="s">
        <v>333</v>
      </c>
      <c r="E90" s="46" t="s">
        <v>334</v>
      </c>
      <c r="F90" s="38" t="s">
        <v>367</v>
      </c>
      <c r="G90" s="46" t="s">
        <v>92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/>
      <c r="Q90" s="49">
        <v>720</v>
      </c>
      <c r="R90" s="49"/>
      <c r="S90" s="38"/>
      <c r="T90" s="38" t="s">
        <v>335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368</v>
      </c>
      <c r="C91" s="58">
        <v>8070</v>
      </c>
      <c r="D91" s="46" t="s">
        <v>369</v>
      </c>
      <c r="E91" s="46" t="s">
        <v>370</v>
      </c>
      <c r="F91" s="38" t="s">
        <v>158</v>
      </c>
      <c r="G91" s="46" t="s">
        <v>49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371</v>
      </c>
      <c r="C92" s="58">
        <v>7911</v>
      </c>
      <c r="D92" s="46" t="s">
        <v>372</v>
      </c>
      <c r="E92" s="46" t="s">
        <v>373</v>
      </c>
      <c r="F92" s="38" t="s">
        <v>32</v>
      </c>
      <c r="G92" s="46" t="s">
        <v>38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374</v>
      </c>
      <c r="C93" s="58">
        <v>8071</v>
      </c>
      <c r="D93" s="46" t="s">
        <v>375</v>
      </c>
      <c r="E93" s="46" t="s">
        <v>376</v>
      </c>
      <c r="F93" s="38" t="s">
        <v>377</v>
      </c>
      <c r="G93" s="46" t="s">
        <v>49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100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378</v>
      </c>
      <c r="C94" s="58">
        <v>8072</v>
      </c>
      <c r="D94" s="46" t="s">
        <v>379</v>
      </c>
      <c r="E94" s="46" t="s">
        <v>380</v>
      </c>
      <c r="F94" s="38" t="s">
        <v>381</v>
      </c>
      <c r="G94" s="46" t="s">
        <v>33</v>
      </c>
      <c r="H94" s="48"/>
      <c r="I94" s="49"/>
      <c r="J94" s="49">
        <v>4</v>
      </c>
      <c r="K94" s="49"/>
      <c r="L94" s="49"/>
      <c r="M94" s="49"/>
      <c r="N94" s="49" t="str">
        <f>SUM(I94:M94)</f>
        <v>0</v>
      </c>
      <c r="O94" s="50"/>
      <c r="P94" s="49">
        <v>760</v>
      </c>
      <c r="Q94" s="49"/>
      <c r="R94" s="49"/>
      <c r="S94" s="38" t="s">
        <v>97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382</v>
      </c>
      <c r="C95" s="58">
        <v>8069</v>
      </c>
      <c r="D95" s="46" t="s">
        <v>383</v>
      </c>
      <c r="E95" s="46" t="s">
        <v>384</v>
      </c>
      <c r="F95" s="38" t="s">
        <v>377</v>
      </c>
      <c r="G95" s="46" t="s">
        <v>53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97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385</v>
      </c>
      <c r="C96" s="58">
        <v>7284</v>
      </c>
      <c r="D96" s="46" t="s">
        <v>386</v>
      </c>
      <c r="E96" s="46" t="s">
        <v>387</v>
      </c>
      <c r="F96" s="38" t="s">
        <v>377</v>
      </c>
      <c r="G96" s="46" t="s">
        <v>38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380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73</v>
      </c>
      <c r="C97" s="58">
        <v>7183</v>
      </c>
      <c r="D97" s="46" t="s">
        <v>388</v>
      </c>
      <c r="E97" s="46" t="s">
        <v>389</v>
      </c>
      <c r="F97" s="38" t="s">
        <v>198</v>
      </c>
      <c r="G97" s="46" t="s">
        <v>53</v>
      </c>
      <c r="H97" s="48"/>
      <c r="I97" s="49"/>
      <c r="J97" s="49"/>
      <c r="K97" s="49"/>
      <c r="L97" s="49">
        <v>3</v>
      </c>
      <c r="M97" s="49"/>
      <c r="N97" s="49" t="str">
        <f>SUM(I97:M97)</f>
        <v>0</v>
      </c>
      <c r="O97" s="50"/>
      <c r="P97" s="49">
        <v>555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390</v>
      </c>
      <c r="C98" s="58">
        <v>7834</v>
      </c>
      <c r="D98" s="46" t="s">
        <v>391</v>
      </c>
      <c r="E98" s="46" t="s">
        <v>392</v>
      </c>
      <c r="F98" s="38" t="s">
        <v>192</v>
      </c>
      <c r="G98" s="46" t="s">
        <v>164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490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393</v>
      </c>
      <c r="C99" s="58">
        <v>8073</v>
      </c>
      <c r="D99" s="46" t="s">
        <v>394</v>
      </c>
      <c r="E99" s="46" t="s">
        <v>395</v>
      </c>
      <c r="F99" s="38" t="s">
        <v>367</v>
      </c>
      <c r="G99" s="46" t="s">
        <v>125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200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396</v>
      </c>
      <c r="C100" s="58">
        <v>7107</v>
      </c>
      <c r="D100" s="46" t="s">
        <v>397</v>
      </c>
      <c r="E100" s="46" t="s">
        <v>398</v>
      </c>
      <c r="F100" s="38" t="s">
        <v>364</v>
      </c>
      <c r="G100" s="46" t="s">
        <v>38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399</v>
      </c>
      <c r="C101" s="47">
        <v>1170</v>
      </c>
      <c r="D101" s="46" t="s">
        <v>400</v>
      </c>
      <c r="E101" s="46" t="s">
        <v>401</v>
      </c>
      <c r="F101" s="38" t="s">
        <v>294</v>
      </c>
      <c r="G101" s="46" t="s">
        <v>164</v>
      </c>
      <c r="H101" s="48"/>
      <c r="I101" s="49"/>
      <c r="J101" s="49">
        <v>4</v>
      </c>
      <c r="K101" s="49"/>
      <c r="L101" s="49"/>
      <c r="M101" s="49"/>
      <c r="N101" s="49" t="str">
        <f>SUM(I101:M101)</f>
        <v>0</v>
      </c>
      <c r="O101" s="50"/>
      <c r="P101" s="49">
        <v>740</v>
      </c>
      <c r="Q101" s="49"/>
      <c r="R101" s="49"/>
      <c r="S101" s="38"/>
      <c r="T101" s="38" t="s">
        <v>402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403</v>
      </c>
      <c r="C102" s="58">
        <v>8074</v>
      </c>
      <c r="D102" s="46" t="s">
        <v>404</v>
      </c>
      <c r="E102" s="46" t="s">
        <v>405</v>
      </c>
      <c r="F102" s="38" t="s">
        <v>406</v>
      </c>
      <c r="G102" s="46" t="s">
        <v>53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250</v>
      </c>
      <c r="Q102" s="49"/>
      <c r="R102" s="49"/>
      <c r="S102" s="38" t="s">
        <v>97</v>
      </c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407</v>
      </c>
      <c r="C103" s="58">
        <v>7555</v>
      </c>
      <c r="D103" s="46" t="s">
        <v>408</v>
      </c>
      <c r="E103" s="46" t="s">
        <v>409</v>
      </c>
      <c r="F103" s="38" t="s">
        <v>192</v>
      </c>
      <c r="G103" s="46" t="s">
        <v>164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490</v>
      </c>
      <c r="Q103" s="49"/>
      <c r="R103" s="49"/>
      <c r="S103" s="38"/>
      <c r="T103" s="38" t="s">
        <v>410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411</v>
      </c>
      <c r="C104" s="58">
        <v>6144</v>
      </c>
      <c r="D104" s="46" t="s">
        <v>412</v>
      </c>
      <c r="E104" s="46" t="s">
        <v>413</v>
      </c>
      <c r="F104" s="38" t="s">
        <v>192</v>
      </c>
      <c r="G104" s="46" t="s">
        <v>33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380</v>
      </c>
      <c r="Q104" s="49"/>
      <c r="R104" s="49"/>
      <c r="S104" s="38"/>
      <c r="T104" s="38" t="s">
        <v>235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