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<sst xmlns="http://schemas.openxmlformats.org/spreadsheetml/2006/main" uniqueCount="308">
  <si>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</si>
  <si>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</si>
  <si>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</si>
  <si>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</si>
  <si>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</si>
  <si>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</si>
  <si>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</si>
  <si>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</si>
  <si>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</si>
  <si>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</si>
  <si>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</si>
  <si>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</si>
  <si>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</si>
  <si>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</si>
  <si>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</si>
  <si>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</si>
  <si>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</si>
  <si>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</si>
  <si>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</si>
  <si>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</si>
  <si>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</si>
  <si>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</si>
  <si>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</si>
  <si>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</si>
  <si>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</si>
  <si>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</si>
  <si>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</si>
  <si>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</si>
  <si>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</si>
  <si>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</si>
  <si>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</si>
  <si>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</si>
  <si>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</si>
  <si>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</si>
  <si>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</si>
  <si>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</si>
  <si>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 НДС. работают до 16 созвон утром уточнить время доставки!! новая цена. довозим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</si>
  <si>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</si>
  <si>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</si>
  <si>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</si>
  <si>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</si>
  <si>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</si>
  <si>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</si>
  <si>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</si>
  <si>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</si>
  <si>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</si>
  <si>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</si>
  <si>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с ндс. новый адрес, если не алё -8-981-833-46-06, подъём 5 руб/бут.</t>
  </si>
  <si>
    <t>СПб, Английский пр., д. 30</t>
  </si>
  <si>
    <t>кв. 11, код на воротах х858#,  8-968-191-02-48</t>
  </si>
  <si>
    <t>09:00-13:00</t>
  </si>
  <si>
    <t>Владимир</t>
  </si>
  <si>
    <t>созвон. новые цены</t>
  </si>
  <si>
    <t>ПолиМолд</t>
  </si>
  <si>
    <t>СПбг, п Стрельна, ул. Нижняя Дорога д 2</t>
  </si>
  <si>
    <t>8-812-702-47-66,   8-952-378-83-99</t>
  </si>
  <si>
    <t>10:00-17:00</t>
  </si>
  <si>
    <t>Георгий</t>
  </si>
  <si>
    <t>г. Павловск, СПб, ул. Мичурина д. 17</t>
  </si>
  <si>
    <t>въезд со двора, школа, 3й этаж, 5 "В" класс, 8-952-240-48-89</t>
  </si>
  <si>
    <t>09:00-14:00</t>
  </si>
  <si>
    <t>Артур</t>
  </si>
  <si>
    <t>новый адрес.новые цены. Созвон за час! Чтобы успели подъехать.</t>
  </si>
  <si>
    <t>Лорус Эс Си Эм</t>
  </si>
  <si>
    <t>СПб, ул. Маршала Говорова д. 35к4  литер И</t>
  </si>
  <si>
    <t>3й  этаж, БЦ Пропаганда,офис 324,  8-812-386-90-30</t>
  </si>
  <si>
    <t>новые цены, особое заполнение вход через БЦ Терминал надо оформить пропуск и впустят во двор. 8-966-111-96-14</t>
  </si>
  <si>
    <t>г. Кронштадт, ул. Зосимова д. 28/30</t>
  </si>
  <si>
    <t>кв 16, 2 этаж,  311-37-51</t>
  </si>
  <si>
    <t>Вячеслав</t>
  </si>
  <si>
    <t>Созвон за 30 минут  ,новые цены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</si>
  <si>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</si>
  <si>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</si>
  <si>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</si>
  <si>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</si>
  <si>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 8-926-919-24-92  ,  Пакет семейный полугодовой  Поставка №5 (14 из 20)</t>
  </si>
  <si>
    <t>Водономика</t>
  </si>
  <si>
    <t>Спб, ул. Роменская, д. 2</t>
  </si>
  <si>
    <t>8-931-272-94-29</t>
  </si>
  <si>
    <t>10:00-18:00</t>
  </si>
  <si>
    <t>СОЗВОН ЗА ЧАС!!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</si>
  <si>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</si>
  <si>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</si>
  <si>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</si>
  <si>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10:00-13:00</t>
  </si>
  <si>
    <t>с ндс не возить с 13  до 14-00!!!ВОДА ПО 130 ПО ДОГОВОРУ у них обед в это время!ОБЯЗАТЕЛЬНО ЗАБРАТЬ ПУСТУЮ ТАРУ В 1С(Центр имени А.А.Алёхина).</t>
  </si>
  <si>
    <t>Полигон</t>
  </si>
  <si>
    <t>г. Колпино, СПб, ул. Понтонная</t>
  </si>
  <si>
    <t>6 км, 8-962-726-12-66,</t>
  </si>
  <si>
    <t>ПЕРЕДАТЬ ДОКУМЕНТЫ ЗАБИРАТЬ ВСЮ ПУСТУЮ ТАРУ!!!.созвон утром для пропуска!! 8-962-726-12-66, №5 (150 из 250)НА КАЖДУЮ ПОСТАВКУ - доки! подписать акт и доки за 12.09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</si>
  <si>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</si>
  <si>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</si>
  <si>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</si>
  <si>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обязательно СОЗВОН ЗА ЧАС ЗАРАНЕЕ!! (может быть у врача) ,созвон с утра 25, код код "9876В",  8-911-289-90-13,  8-962-726-69-51.новая цена 8-965-078-67-83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</si>
  <si>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</si>
  <si>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</si>
  <si>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</si>
  <si>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</si>
  <si>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ЗАБИРАТЬ ПУСТЫЕ БУТЫЛИ( НЕГДЕ ХРАНИТЬ)!!!звонить по бутылям 8-950-024-13-55 . строго в указанный промежуток ,новые цены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</si>
  <si>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</si>
  <si>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</si>
  <si>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</si>
  <si>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новая цена, Созвон утром - для пропуска. ЕСЛИ БУДЕТ ПОДЪЁМ - 10 руб/бут .8-911-738-35-28</t>
  </si>
  <si>
    <t>ХП «УК КиллФиш»</t>
  </si>
  <si>
    <t>СПБ, ул.Шпалерная 54/2</t>
  </si>
  <si>
    <t>БЦ Фремм, 4 этаж, офис 411, 8-911-037-70-20 Виктория</t>
  </si>
  <si>
    <t>14:00-18:00</t>
  </si>
  <si>
    <t>С НДС клиент нервный раньше не возить ПЕРЕДАТЬ ЧЕК И ДОГОВОР ЦЕНА ПО 105 РАНЬШЕ НИКОГО НЕТ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</si>
  <si>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</si>
  <si>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</si>
  <si>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</si>
  <si>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договор подписать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</si>
  <si>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</si>
  <si>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</si>
  <si>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</si>
  <si>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</si>
  <si>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</si>
  <si>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</si>
  <si>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</si>
  <si>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С НДС НОВЫЕ РЕКВИЗИТЫ,   ЧИСТЫЕ БУТЫЛИ!!! ГРЯЗНЫЕ И МЯТЫЕ НЕ ПРИМУТ . новые цены. как можно раньше!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</si>
  <si>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</si>
  <si>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</si>
  <si>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</si>
  <si>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</si>
  <si>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</t>
  </si>
  <si>
    <t>СПб, ул. Мебельная д. 12</t>
  </si>
  <si>
    <t>БЦ "Авиатор", 448-63-20</t>
  </si>
  <si>
    <t>10:00-15:00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</si>
  <si>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</si>
  <si>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</si>
  <si>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Клиент №506</t>
  </si>
  <si>
    <t>г. Колпино, СПб, Труда, д. 15/5</t>
  </si>
  <si>
    <t>Пункт приема заказов, 923-26-91, 461-58-08</t>
  </si>
  <si>
    <t>новые цены.</t>
  </si>
  <si>
    <t>РЖД (тендер)</t>
  </si>
  <si>
    <t>СПб, Калининский район, улица Комсомола, д. 37 (3)</t>
  </si>
  <si>
    <t>ЛитерА, каб. 421 , 8-953-363-67-67</t>
  </si>
  <si>
    <t>ЗВОНИТЬ на номер 8-952-246-23-57-созвон -сориентируют как найти, ПОДПИСЫВАТЬ АКТ ПРИЁМА-ПЕРЕДАЧИ!!!!!!</t>
  </si>
  <si>
    <t>ИП Колдаева(ИП НАДОБНИКОВ)</t>
  </si>
  <si>
    <t>г. Колпино, СПб, ул. Финляндская д. 24</t>
  </si>
  <si>
    <t>8-906-244-44-59</t>
  </si>
  <si>
    <t>НОВАЯ ЦЕНА , В СЛЕД РАЗ подписать договор (у них адрес поменялся,договор в папке)</t>
  </si>
  <si>
    <t>Ленинградская область, Ломоносовский район, деревня Малое Карлино</t>
  </si>
  <si>
    <t>8 км. трассы Красное село-Пушкин 8-911-199-70-37</t>
  </si>
  <si>
    <t>новые цены, созвон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</si>
  <si>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</si>
  <si>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</si>
  <si>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</si>
  <si>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 ндс созвон объяснят как найти  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</si>
  <si>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</si>
  <si>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</si>
  <si>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</si>
  <si>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</si>
  <si>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г. Колпино, СПб, Советский бульвар, д. 5</t>
  </si>
  <si>
    <t>ЛитА, налоговая №20, каб 117, 8-999-528-98-63</t>
  </si>
  <si>
    <t>новая цена. НЕ ПОЗЖЕ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</si>
  <si>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</si>
  <si>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</si>
  <si>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</si>
  <si>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ндс забирать пустую тару,новая цена.</t>
  </si>
  <si>
    <t>СтройВент</t>
  </si>
  <si>
    <t>СПб, ул. Мельничная д. 23</t>
  </si>
  <si>
    <t>325-52-22</t>
  </si>
  <si>
    <t>новые цены</t>
  </si>
  <si>
    <t>водоносов</t>
  </si>
  <si>
    <t>СПб, поселок Стрельна, ул. Крылова д.5</t>
  </si>
  <si>
    <t>Лит А, 8-921-584-26-40</t>
  </si>
  <si>
    <t>4 бут в залог</t>
  </si>
  <si>
    <t xml:space="preserve">1 - ЧЕК (1-й раз)
 </t>
  </si>
  <si>
    <t>ЭкоВиво</t>
  </si>
  <si>
    <t>г. Пушкин, СПб, ул. Малиновская, д. 11</t>
  </si>
  <si>
    <t>лит.Б., оф. 102, 8-981-143-42-10, 383-18-76</t>
  </si>
  <si>
    <t xml:space="preserve">2 - Помпа АКВА
 </t>
  </si>
  <si>
    <t>ПОДПИСАТЬ ДОГОВОР новые цены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</si>
  <si>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</si>
  <si>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</si>
  <si>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</si>
  <si>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</si>
  <si>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с ндс бутыли с ручками!!!!!!,ЗАБИРАТЬ У НИХ ПУСТУЮ ВСЮ ТАРУ!новая цена</t>
  </si>
  <si>
    <t>Ломоносов, Дворцовый пр. д. 37</t>
  </si>
  <si>
    <t>кв 15 8-911-239-05-18</t>
  </si>
  <si>
    <t>СОЗВОН. новые цены</t>
  </si>
  <si>
    <t>г. Ломоносов, СПб, ул. Левитана д.6</t>
  </si>
  <si>
    <t>8-911-123-50-72</t>
  </si>
  <si>
    <t>новые цены.созвон -</t>
  </si>
  <si>
    <t>ФПО (Федеральное правовое объединение)</t>
  </si>
  <si>
    <t>СПб, ул. Профессора Попова, д. 37Щ</t>
  </si>
  <si>
    <t>оф 412, 8-911-920-89-77</t>
  </si>
  <si>
    <t>11:00-17:00</t>
  </si>
  <si>
    <t>в след. раз подписать договор (в папке данные поправили) СОЗВОН Для пропуска на номер 8-921-588-99-86. новая цена/</t>
  </si>
  <si>
    <t>Артель ЖБИ</t>
  </si>
  <si>
    <t>СПб, ул. Руставели, д. 13</t>
  </si>
  <si>
    <t>8-911-709-70-57  Роман, офис 813 БЦ</t>
  </si>
  <si>
    <t>ПЕРЕДАТЬ УПД за август. 2 адреса  поставки смотреть на двух адресах подписать документы за софийскую новая цена созвон!офис 813, бутыли с этикетками Плески классической!
Поставка №1 (6 бут из 12)) , на каждую поставку делать доки!!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</si>
  <si>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</si>
  <si>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</si>
  <si>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</si>
  <si>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</si>
  <si>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Технолинк</t>
  </si>
  <si>
    <t>СПб, ул. Трефолева д. 2БН</t>
  </si>
  <si>
    <t>БЦ Порт, 8-904-612-63-85 Наталья, 331-58-30</t>
  </si>
  <si>
    <t>офис в здании - БЦ "ПОРТ".   новая цена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</si>
  <si>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</si>
  <si>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</si>
  <si>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</si>
  <si>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нсдссчёт выставлен на инн 7839502935 созвон утром для пропуска! ЗАКАЗЫВАЮТ Ё,новые цены  8-921-941-32-38</t>
  </si>
  <si>
    <t>Водоносов-ЭРГО-Пласт</t>
  </si>
  <si>
    <t>г. Пушкин, СПб, ул. Малиновская д. 11</t>
  </si>
  <si>
    <t>литер Б, офис 301, 302, 383-18-80 Моб.: +7 (922) 192-14-82</t>
  </si>
  <si>
    <t>с ндс НОВАЯ ЦЕНА</t>
  </si>
  <si>
    <t>СПб, поселок Парголово, ул. Первого Мая, д. 107к2</t>
  </si>
  <si>
    <t>кв. 21, 1-й этаж, 8-921-572-14-70</t>
  </si>
  <si>
    <t>17:00-20:00</t>
  </si>
  <si>
    <t>новая цена СОЗВОН.
бутыли чистые не мятые!!!!!8-952-267-79-33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</si>
  <si>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</si>
  <si>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</si>
  <si>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</si>
  <si>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</si>
  <si>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</si>
  <si>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</si>
  <si>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</si>
  <si>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</si>
  <si>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</si>
  <si>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</si>
  <si>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</si>
  <si>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МинТранс</t>
  </si>
  <si>
    <t>Троицкий мост</t>
  </si>
  <si>
    <t>8-921-094-09-70</t>
  </si>
  <si>
    <t>ТЕНДЕР, подписывать акт.</t>
  </si>
  <si>
    <t>Ферма Брендинг (ИП НАДОБНИКОВ)</t>
  </si>
  <si>
    <t>СПб, ул. Большая Посадская, д. 16</t>
  </si>
  <si>
    <t>офис 404, 8-911-846-77-24</t>
  </si>
  <si>
    <t>позвонить в офис проверить оплату ПОДПИСАТЬ ДОГОВОР новый адрес, новая цена
подъём 20р/бут</t>
  </si>
  <si>
    <t>СПб, ул.Мичманская д.2</t>
  </si>
  <si>
    <t>кв.227, домофон 8-965-765-33-44, 8-981-190-73-39</t>
  </si>
  <si>
    <t>СОЗВОН заранее минут за 15</t>
  </si>
  <si>
    <t>СПб, ул. Гжатская д. 22к1</t>
  </si>
  <si>
    <t>кв. 231, 8-931-247-18-04</t>
  </si>
  <si>
    <t>18:00-21:00</t>
  </si>
  <si>
    <t>если не успеваете - созвон</t>
  </si>
  <si>
    <t>СПб, ул. Пионерстроя д. 17к1</t>
  </si>
  <si>
    <t>кв. 29, 8-951-671-08-82</t>
  </si>
  <si>
    <t>Созвон за полчаса. новые цены  8-961-469-81-28</t>
  </si>
  <si>
    <t>ИП Серкин Руслан Сергеевич (ИП НАДОБНИКОВ)</t>
  </si>
  <si>
    <t>г. Пушкин, СПб, ул. Гусарская д. 6к15</t>
  </si>
  <si>
    <t>кв 27, 8-911-837-26-38 Дина</t>
  </si>
  <si>
    <t>СПб, ул. Гороховая, д. 36</t>
  </si>
  <si>
    <t>кв. 50, код домофона #4296,  8-921-340-84-14</t>
  </si>
  <si>
    <t>ПОЗЖЕ НИКОГО НЕ БУДЕТ НОВАЯ ЦЕНА</t>
  </si>
  <si>
    <t>СПб, Адмиралтейский район, Можайская ул. д. 9</t>
  </si>
  <si>
    <t>помещение 10, 8-951-656-08-77</t>
  </si>
  <si>
    <t>09:00-12:00</t>
  </si>
  <si>
    <t>ВСЕГДА БУТЫЛИ с РУЧКОЙ (женский коллектив).забирать пустые бутыли!!новая цена</t>
  </si>
  <si>
    <t>СПБ, ул. Чайковского д. 46/48</t>
  </si>
  <si>
    <t>налоговая инспекция  №11, 1й этаж, 8-905-228-76-87</t>
  </si>
  <si>
    <t>созвон! 1 бут поднять в 36 кабинет</t>
  </si>
  <si>
    <t>г. Пушкин, СПб, ул. Ахматовская д. 5</t>
  </si>
  <si>
    <t>кв. 43,3-й этаж,  8-981-740-64-42</t>
  </si>
  <si>
    <t>могут оплатить на сайте. Созвон за 30 минут , номер карты часто не указывают - почта cathybp@ya.ru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</si>
  <si>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</si>
  <si>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</si>
  <si>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</si>
  <si>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Кронштадт, СПб, ул. Мануильского д. 5</t>
  </si>
  <si>
    <t>кв 9,  1 подъезд. 3 эт без лифта   8-964-387-38-16 Константин,  8-953-373-28-05 Татьяна</t>
  </si>
  <si>
    <t>СПБ, бульвар Новаторов д. 45к2</t>
  </si>
  <si>
    <t>студия София 372-16-14</t>
  </si>
  <si>
    <t>с 10! не раньше, новые цены .</t>
  </si>
  <si>
    <t>СПб, ул. Адмирала Трибуца д. 5</t>
  </si>
  <si>
    <t>кв 203, 925-55-22, 8-911-221-80-98</t>
  </si>
  <si>
    <t>созвон.звонить на номер 8-911-221-80-98, новые цены</t>
  </si>
  <si>
    <t>водономика</t>
  </si>
  <si>
    <t>СПб, ул.Железноводская д.3</t>
  </si>
  <si>
    <t>2 этаж. Отдел 130, 8-911-195-80-17</t>
  </si>
  <si>
    <t>2 бут в зачёт</t>
  </si>
  <si>
    <t>быстрый вход с ул. Уральская, 10. Дверь номер 8</t>
  </si>
  <si>
    <t>СПб, поселок Шушары, ул. Первомайская, д. 15</t>
  </si>
  <si>
    <t>кв. 121, 8-911-211-69-98</t>
  </si>
  <si>
    <t>ЗАБРАТЬ ПУСТЫЕ БУТЫЛИ 94шт), бутыли с водой оставить у двери и позвонить им - оплатят на карту</t>
  </si>
  <si>
    <t>г. Павловск, СПб, ул. 1-я советская , д. 16</t>
  </si>
  <si>
    <t>кв. 24, 8-921-775-54-60</t>
  </si>
  <si>
    <t>НОВАЯ ЦЕНА поменяли адрес СОЗВОН ЗАРАНЕЕ!! 8-921-77-55-460
, ОБЯЗАТЕЛЬНО ЗАБРАТЬ ПУСТЫЕ БУТЫЛИ!!</t>
  </si>
  <si>
    <t>Клиент№5675</t>
  </si>
  <si>
    <t>г. Петергоф, СПб, Ропшинское шоссе д. 3к9</t>
  </si>
  <si>
    <t>кв. 35, 8-999-669-70-87 Залина</t>
  </si>
  <si>
    <t>созвон,  могут оплатить на сайте (уточнить оплату в офисе)</t>
  </si>
  <si>
    <t>Клиент №5592</t>
  </si>
  <si>
    <t>СПб, переулок Виленский д. 15</t>
  </si>
  <si>
    <t>кв.37, со двора 8-911-754-57-10</t>
  </si>
  <si>
    <t>новая цена аренда кулера опалачена до 19.11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</si>
  <si>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</si>
  <si>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</si>
  <si>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</si>
  <si>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!!8-911-601-90-17</t>
  </si>
  <si>
    <t>СПб, поселок Шушары, Изборская ул. д. 1к1</t>
  </si>
  <si>
    <t>кв.117, 8-905-505-17-05</t>
  </si>
  <si>
    <t>БЫТЬ ВЕЖЛИВЫМИ И ПУНКТУАЛЬНЫМИ!! новая цена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</si>
  <si>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</si>
  <si>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</si>
  <si>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</si>
  <si>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</si>
  <si>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</si>
  <si>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</si>
  <si>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</si>
  <si>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</si>
  <si>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</si>
  <si>
    <t>Клиент №4602</t>
  </si>
  <si>
    <t>СПб, Степана Разина д. 9-11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</si>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</sst>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4500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6220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2377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9">
        <v>92957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/>
      <c r="K10" s="56"/>
      <c r="L10" s="56">
        <v>11</v>
      </c>
      <c r="M10" s="56"/>
      <c r="N10" s="56" t="str">
        <f>SUM(I10:M10)</f>
        <v>0</v>
      </c>
      <c r="O10" s="57"/>
      <c r="P10" s="56"/>
      <c r="Q10" s="56">
        <v>1540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1647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510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5204</v>
      </c>
      <c r="D12" s="52" t="s">
        <v>64</v>
      </c>
      <c r="E12" s="52" t="s">
        <v>65</v>
      </c>
      <c r="F12" s="54" t="s">
        <v>60</v>
      </c>
      <c r="G12" s="52" t="s">
        <v>57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1080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2055</v>
      </c>
      <c r="D13" s="46" t="s">
        <v>67</v>
      </c>
      <c r="E13" s="46" t="s">
        <v>68</v>
      </c>
      <c r="F13" s="38" t="s">
        <v>56</v>
      </c>
      <c r="G13" s="46" t="s">
        <v>69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5555</v>
      </c>
      <c r="D14" s="46" t="s">
        <v>72</v>
      </c>
      <c r="E14" s="46" t="s">
        <v>73</v>
      </c>
      <c r="F14" s="38" t="s">
        <v>74</v>
      </c>
      <c r="G14" s="46" t="s">
        <v>69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8">
        <v>60086</v>
      </c>
      <c r="D15" s="46" t="s">
        <v>77</v>
      </c>
      <c r="E15" s="46" t="s">
        <v>78</v>
      </c>
      <c r="F15" s="38" t="s">
        <v>79</v>
      </c>
      <c r="G15" s="46" t="s">
        <v>51</v>
      </c>
      <c r="H15" s="48"/>
      <c r="I15" s="49"/>
      <c r="J15" s="49"/>
      <c r="K15" s="49"/>
      <c r="L15" s="49">
        <v>11</v>
      </c>
      <c r="M15" s="49"/>
      <c r="N15" s="49" t="str">
        <f>SUM(I15:M15)</f>
        <v>0</v>
      </c>
      <c r="O15" s="50"/>
      <c r="P15" s="49">
        <v>1210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1362</v>
      </c>
      <c r="D16" s="52" t="s">
        <v>82</v>
      </c>
      <c r="E16" s="52" t="s">
        <v>83</v>
      </c>
      <c r="F16" s="54" t="s">
        <v>84</v>
      </c>
      <c r="G16" s="52" t="s">
        <v>61</v>
      </c>
      <c r="H16" s="55"/>
      <c r="I16" s="56"/>
      <c r="J16" s="56"/>
      <c r="K16" s="56">
        <v>10</v>
      </c>
      <c r="L16" s="56"/>
      <c r="M16" s="56"/>
      <c r="N16" s="56" t="str">
        <f>SUM(I16:M16)</f>
        <v>0</v>
      </c>
      <c r="O16" s="57"/>
      <c r="P16" s="56"/>
      <c r="Q16" s="56">
        <v>1300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50013</v>
      </c>
      <c r="D17" s="52" t="s">
        <v>87</v>
      </c>
      <c r="E17" s="52" t="s">
        <v>88</v>
      </c>
      <c r="F17" s="54" t="s">
        <v>40</v>
      </c>
      <c r="G17" s="52" t="s">
        <v>35</v>
      </c>
      <c r="H17" s="55"/>
      <c r="I17" s="56"/>
      <c r="J17" s="56"/>
      <c r="K17" s="56"/>
      <c r="L17" s="56">
        <v>0</v>
      </c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5546</v>
      </c>
      <c r="D18" s="46" t="s">
        <v>91</v>
      </c>
      <c r="E18" s="46" t="s">
        <v>92</v>
      </c>
      <c r="F18" s="38" t="s">
        <v>74</v>
      </c>
      <c r="G18" s="46" t="s">
        <v>69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800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541</v>
      </c>
      <c r="D19" s="52" t="s">
        <v>95</v>
      </c>
      <c r="E19" s="52" t="s">
        <v>96</v>
      </c>
      <c r="F19" s="54" t="s">
        <v>97</v>
      </c>
      <c r="G19" s="52" t="s">
        <v>61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1150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1028</v>
      </c>
      <c r="D20" s="46" t="s">
        <v>100</v>
      </c>
      <c r="E20" s="46" t="s">
        <v>101</v>
      </c>
      <c r="F20" s="38" t="s">
        <v>40</v>
      </c>
      <c r="G20" s="46" t="s">
        <v>69</v>
      </c>
      <c r="H20" s="48"/>
      <c r="I20" s="49"/>
      <c r="J20" s="49"/>
      <c r="K20" s="49"/>
      <c r="L20" s="49">
        <v>13</v>
      </c>
      <c r="M20" s="49"/>
      <c r="N20" s="49" t="str">
        <f>SUM(I20:M20)</f>
        <v>0</v>
      </c>
      <c r="O20" s="50"/>
      <c r="P20" s="49">
        <v>1560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9">
        <v>94986</v>
      </c>
      <c r="D21" s="52" t="s">
        <v>104</v>
      </c>
      <c r="E21" s="52" t="s">
        <v>105</v>
      </c>
      <c r="F21" s="54" t="s">
        <v>106</v>
      </c>
      <c r="G21" s="52" t="s">
        <v>51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1200</v>
      </c>
      <c r="R21" s="56">
        <v>150</v>
      </c>
      <c r="S21" s="54"/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2452</v>
      </c>
      <c r="D22" s="52" t="s">
        <v>109</v>
      </c>
      <c r="E22" s="52" t="s">
        <v>110</v>
      </c>
      <c r="F22" s="54" t="s">
        <v>56</v>
      </c>
      <c r="G22" s="52" t="s">
        <v>35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58">
        <v>6741</v>
      </c>
      <c r="D23" s="46" t="s">
        <v>113</v>
      </c>
      <c r="E23" s="46" t="s">
        <v>114</v>
      </c>
      <c r="F23" s="38" t="s">
        <v>74</v>
      </c>
      <c r="G23" s="46" t="s">
        <v>69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687</v>
      </c>
      <c r="D24" s="52" t="s">
        <v>117</v>
      </c>
      <c r="E24" s="52" t="s">
        <v>118</v>
      </c>
      <c r="F24" s="54" t="s">
        <v>60</v>
      </c>
      <c r="G24" s="52" t="s">
        <v>46</v>
      </c>
      <c r="H24" s="55"/>
      <c r="I24" s="56"/>
      <c r="J24" s="56"/>
      <c r="K24" s="56">
        <v>6</v>
      </c>
      <c r="L24" s="56"/>
      <c r="M24" s="56"/>
      <c r="N24" s="56" t="str">
        <f>SUM(I24:M24)</f>
        <v>0</v>
      </c>
      <c r="O24" s="57"/>
      <c r="P24" s="56"/>
      <c r="Q24" s="56">
        <v>960</v>
      </c>
      <c r="R24" s="56"/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50016</v>
      </c>
      <c r="D25" s="52" t="s">
        <v>121</v>
      </c>
      <c r="E25" s="52" t="s">
        <v>122</v>
      </c>
      <c r="F25" s="54" t="s">
        <v>123</v>
      </c>
      <c r="G25" s="52" t="s">
        <v>46</v>
      </c>
      <c r="H25" s="55"/>
      <c r="I25" s="56">
        <v>30</v>
      </c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2700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4011</v>
      </c>
      <c r="D26" s="46" t="s">
        <v>125</v>
      </c>
      <c r="E26" s="46" t="s">
        <v>126</v>
      </c>
      <c r="F26" s="38" t="s">
        <v>127</v>
      </c>
      <c r="G26" s="46" t="s">
        <v>46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 t="s">
        <v>128</v>
      </c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506</v>
      </c>
      <c r="D27" s="46" t="s">
        <v>131</v>
      </c>
      <c r="E27" s="46" t="s">
        <v>132</v>
      </c>
      <c r="F27" s="38" t="s">
        <v>56</v>
      </c>
      <c r="G27" s="46" t="s">
        <v>35</v>
      </c>
      <c r="H27" s="48"/>
      <c r="I27" s="49"/>
      <c r="J27" s="49">
        <v>8</v>
      </c>
      <c r="K27" s="49"/>
      <c r="L27" s="49"/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80002</v>
      </c>
      <c r="D28" s="52" t="s">
        <v>135</v>
      </c>
      <c r="E28" s="52" t="s">
        <v>136</v>
      </c>
      <c r="F28" s="54" t="s">
        <v>40</v>
      </c>
      <c r="G28" s="52" t="s">
        <v>46</v>
      </c>
      <c r="H28" s="55"/>
      <c r="I28" s="56">
        <v>20</v>
      </c>
      <c r="J28" s="56"/>
      <c r="K28" s="56"/>
      <c r="L28" s="56"/>
      <c r="M28" s="56"/>
      <c r="N28" s="56" t="str">
        <f>SUM(I28:M28)</f>
        <v>0</v>
      </c>
      <c r="O28" s="57"/>
      <c r="P28" s="56">
        <v>2500</v>
      </c>
      <c r="Q28" s="56"/>
      <c r="R28" s="56">
        <v>300</v>
      </c>
      <c r="S28" s="54" t="s">
        <v>128</v>
      </c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2125</v>
      </c>
      <c r="D29" s="52" t="s">
        <v>139</v>
      </c>
      <c r="E29" s="52" t="s">
        <v>140</v>
      </c>
      <c r="F29" s="54" t="s">
        <v>127</v>
      </c>
      <c r="G29" s="52" t="s">
        <v>35</v>
      </c>
      <c r="H29" s="55"/>
      <c r="I29" s="56"/>
      <c r="J29" s="56">
        <v>6</v>
      </c>
      <c r="K29" s="56"/>
      <c r="L29" s="56"/>
      <c r="M29" s="56"/>
      <c r="N29" s="56" t="str">
        <f>SUM(I29:M29)</f>
        <v>0</v>
      </c>
      <c r="O29" s="57"/>
      <c r="P29" s="56"/>
      <c r="Q29" s="56">
        <v>1230</v>
      </c>
      <c r="R29" s="56"/>
      <c r="S29" s="54"/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1054</v>
      </c>
      <c r="D30" s="46" t="s">
        <v>142</v>
      </c>
      <c r="E30" s="46" t="s">
        <v>143</v>
      </c>
      <c r="F30" s="38" t="s">
        <v>79</v>
      </c>
      <c r="G30" s="46" t="s">
        <v>61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3">
        <v>1636</v>
      </c>
      <c r="D31" s="52" t="s">
        <v>146</v>
      </c>
      <c r="E31" s="52" t="s">
        <v>147</v>
      </c>
      <c r="F31" s="54" t="s">
        <v>56</v>
      </c>
      <c r="G31" s="52" t="s">
        <v>51</v>
      </c>
      <c r="H31" s="55"/>
      <c r="I31" s="56"/>
      <c r="J31" s="56"/>
      <c r="K31" s="56"/>
      <c r="L31" s="56">
        <v>6</v>
      </c>
      <c r="M31" s="56"/>
      <c r="N31" s="56" t="str">
        <f>SUM(I31:M31)</f>
        <v>0</v>
      </c>
      <c r="O31" s="57"/>
      <c r="P31" s="56"/>
      <c r="Q31" s="56">
        <v>1020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500050</v>
      </c>
      <c r="D32" s="52" t="s">
        <v>150</v>
      </c>
      <c r="E32" s="52" t="s">
        <v>151</v>
      </c>
      <c r="F32" s="54" t="s">
        <v>40</v>
      </c>
      <c r="G32" s="52" t="s">
        <v>57</v>
      </c>
      <c r="H32" s="55"/>
      <c r="I32" s="56">
        <v>40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3280</v>
      </c>
      <c r="R32" s="56"/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2471</v>
      </c>
      <c r="D33" s="46" t="s">
        <v>153</v>
      </c>
      <c r="E33" s="46" t="s">
        <v>154</v>
      </c>
      <c r="F33" s="38" t="s">
        <v>84</v>
      </c>
      <c r="G33" s="46" t="s">
        <v>35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91411</v>
      </c>
      <c r="D34" s="52" t="s">
        <v>157</v>
      </c>
      <c r="E34" s="52" t="s">
        <v>158</v>
      </c>
      <c r="F34" s="54" t="s">
        <v>34</v>
      </c>
      <c r="G34" s="52" t="s">
        <v>69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1400</v>
      </c>
      <c r="R34" s="56"/>
      <c r="S34" s="54"/>
      <c r="T34" s="54" t="s">
        <v>159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2266</v>
      </c>
      <c r="D35" s="52" t="s">
        <v>161</v>
      </c>
      <c r="E35" s="52" t="s">
        <v>162</v>
      </c>
      <c r="F35" s="54" t="s">
        <v>127</v>
      </c>
      <c r="G35" s="52" t="s">
        <v>51</v>
      </c>
      <c r="H35" s="55"/>
      <c r="I35" s="56"/>
      <c r="J35" s="56"/>
      <c r="K35" s="56">
        <v>20</v>
      </c>
      <c r="L35" s="56"/>
      <c r="M35" s="56"/>
      <c r="N35" s="56" t="str">
        <f>SUM(I35:M35)</f>
        <v>0</v>
      </c>
      <c r="O35" s="57"/>
      <c r="P35" s="56"/>
      <c r="Q35" s="56">
        <v>2500</v>
      </c>
      <c r="R35" s="56"/>
      <c r="S35" s="54"/>
      <c r="T35" s="54" t="s">
        <v>163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58">
        <v>94921</v>
      </c>
      <c r="D36" s="46" t="s">
        <v>165</v>
      </c>
      <c r="E36" s="46" t="s">
        <v>166</v>
      </c>
      <c r="F36" s="38" t="s">
        <v>74</v>
      </c>
      <c r="G36" s="46" t="s">
        <v>69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 t="s">
        <v>167</v>
      </c>
      <c r="P36" s="49">
        <v>960</v>
      </c>
      <c r="Q36" s="49"/>
      <c r="R36" s="49"/>
      <c r="S36" s="38" t="s">
        <v>168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93656</v>
      </c>
      <c r="D37" s="52" t="s">
        <v>170</v>
      </c>
      <c r="E37" s="52" t="s">
        <v>171</v>
      </c>
      <c r="F37" s="54" t="s">
        <v>56</v>
      </c>
      <c r="G37" s="52" t="s">
        <v>61</v>
      </c>
      <c r="H37" s="55"/>
      <c r="I37" s="56"/>
      <c r="J37" s="56">
        <v>3</v>
      </c>
      <c r="K37" s="56"/>
      <c r="L37" s="56"/>
      <c r="M37" s="56"/>
      <c r="N37" s="56" t="str">
        <f>SUM(I37:M37)</f>
        <v>0</v>
      </c>
      <c r="O37" s="57"/>
      <c r="P37" s="56"/>
      <c r="Q37" s="56">
        <v>1430</v>
      </c>
      <c r="R37" s="56"/>
      <c r="S37" s="54" t="s">
        <v>172</v>
      </c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1390</v>
      </c>
      <c r="D38" s="52" t="s">
        <v>175</v>
      </c>
      <c r="E38" s="52" t="s">
        <v>176</v>
      </c>
      <c r="F38" s="54" t="s">
        <v>177</v>
      </c>
      <c r="G38" s="52" t="s">
        <v>57</v>
      </c>
      <c r="H38" s="55"/>
      <c r="I38" s="56"/>
      <c r="J38" s="56">
        <v>8</v>
      </c>
      <c r="K38" s="56"/>
      <c r="L38" s="56"/>
      <c r="M38" s="56"/>
      <c r="N38" s="56" t="str">
        <f>SUM(I38:M38)</f>
        <v>0</v>
      </c>
      <c r="O38" s="57"/>
      <c r="P38" s="56"/>
      <c r="Q38" s="56">
        <v>960</v>
      </c>
      <c r="R38" s="56"/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164</v>
      </c>
      <c r="C39" s="47">
        <v>94463</v>
      </c>
      <c r="D39" s="46" t="s">
        <v>179</v>
      </c>
      <c r="E39" s="46" t="s">
        <v>180</v>
      </c>
      <c r="F39" s="38" t="s">
        <v>74</v>
      </c>
      <c r="G39" s="46" t="s">
        <v>69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410</v>
      </c>
      <c r="Q39" s="49"/>
      <c r="R39" s="49">
        <v>40</v>
      </c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93194</v>
      </c>
      <c r="D40" s="46" t="s">
        <v>182</v>
      </c>
      <c r="E40" s="46" t="s">
        <v>183</v>
      </c>
      <c r="F40" s="38" t="s">
        <v>74</v>
      </c>
      <c r="G40" s="46" t="s">
        <v>69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185</v>
      </c>
      <c r="C41" s="53">
        <v>5649</v>
      </c>
      <c r="D41" s="52" t="s">
        <v>186</v>
      </c>
      <c r="E41" s="52" t="s">
        <v>187</v>
      </c>
      <c r="F41" s="54" t="s">
        <v>188</v>
      </c>
      <c r="G41" s="52" t="s">
        <v>51</v>
      </c>
      <c r="H41" s="55"/>
      <c r="I41" s="56"/>
      <c r="J41" s="56">
        <v>5</v>
      </c>
      <c r="K41" s="56"/>
      <c r="L41" s="56"/>
      <c r="M41" s="56"/>
      <c r="N41" s="56" t="str">
        <f>SUM(I41:M41)</f>
        <v>0</v>
      </c>
      <c r="O41" s="57"/>
      <c r="P41" s="56"/>
      <c r="Q41" s="56">
        <v>1100</v>
      </c>
      <c r="R41" s="56"/>
      <c r="S41" s="54"/>
      <c r="T41" s="54" t="s">
        <v>189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190</v>
      </c>
      <c r="C42" s="53">
        <v>2851</v>
      </c>
      <c r="D42" s="52" t="s">
        <v>191</v>
      </c>
      <c r="E42" s="52" t="s">
        <v>192</v>
      </c>
      <c r="F42" s="54" t="s">
        <v>56</v>
      </c>
      <c r="G42" s="52" t="s">
        <v>46</v>
      </c>
      <c r="H42" s="55"/>
      <c r="I42" s="56"/>
      <c r="J42" s="56"/>
      <c r="K42" s="56"/>
      <c r="L42" s="56">
        <v>3</v>
      </c>
      <c r="M42" s="56"/>
      <c r="N42" s="56" t="str">
        <f>SUM(I42:M42)</f>
        <v>0</v>
      </c>
      <c r="O42" s="57"/>
      <c r="P42" s="56"/>
      <c r="Q42" s="56">
        <v>525</v>
      </c>
      <c r="R42" s="56"/>
      <c r="S42" s="54"/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50008</v>
      </c>
      <c r="D43" s="52" t="s">
        <v>195</v>
      </c>
      <c r="E43" s="52" t="s">
        <v>196</v>
      </c>
      <c r="F43" s="54" t="s">
        <v>127</v>
      </c>
      <c r="G43" s="52" t="s">
        <v>69</v>
      </c>
      <c r="H43" s="55"/>
      <c r="I43" s="56">
        <v>25</v>
      </c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10600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198</v>
      </c>
      <c r="C44" s="53">
        <v>5459</v>
      </c>
      <c r="D44" s="52" t="s">
        <v>199</v>
      </c>
      <c r="E44" s="52" t="s">
        <v>200</v>
      </c>
      <c r="F44" s="54" t="s">
        <v>84</v>
      </c>
      <c r="G44" s="52" t="s">
        <v>57</v>
      </c>
      <c r="H44" s="55"/>
      <c r="I44" s="56"/>
      <c r="J44" s="56"/>
      <c r="K44" s="56">
        <v>22</v>
      </c>
      <c r="L44" s="56"/>
      <c r="M44" s="56"/>
      <c r="N44" s="56" t="str">
        <f>SUM(I44:M44)</f>
        <v>0</v>
      </c>
      <c r="O44" s="57"/>
      <c r="P44" s="56"/>
      <c r="Q44" s="56">
        <v>2860</v>
      </c>
      <c r="R44" s="56"/>
      <c r="S44" s="54"/>
      <c r="T44" s="54" t="s">
        <v>201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3">
        <v>345</v>
      </c>
      <c r="D45" s="52" t="s">
        <v>203</v>
      </c>
      <c r="E45" s="52" t="s">
        <v>204</v>
      </c>
      <c r="F45" s="54" t="s">
        <v>127</v>
      </c>
      <c r="G45" s="52" t="s">
        <v>35</v>
      </c>
      <c r="H45" s="55"/>
      <c r="I45" s="56"/>
      <c r="J45" s="56"/>
      <c r="K45" s="56">
        <v>25</v>
      </c>
      <c r="L45" s="56"/>
      <c r="M45" s="56"/>
      <c r="N45" s="56" t="str">
        <f>SUM(I45:M45)</f>
        <v>0</v>
      </c>
      <c r="O45" s="57"/>
      <c r="P45" s="56"/>
      <c r="Q45" s="56">
        <v>3125</v>
      </c>
      <c r="R45" s="56"/>
      <c r="S45" s="54"/>
      <c r="T45" s="54" t="s">
        <v>205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1634</v>
      </c>
      <c r="D46" s="52" t="s">
        <v>207</v>
      </c>
      <c r="E46" s="52" t="s">
        <v>208</v>
      </c>
      <c r="F46" s="54" t="s">
        <v>34</v>
      </c>
      <c r="G46" s="52" t="s">
        <v>61</v>
      </c>
      <c r="H46" s="55"/>
      <c r="I46" s="56"/>
      <c r="J46" s="56"/>
      <c r="K46" s="56"/>
      <c r="L46" s="56">
        <v>3</v>
      </c>
      <c r="M46" s="56"/>
      <c r="N46" s="56" t="str">
        <f>SUM(I46:M46)</f>
        <v>0</v>
      </c>
      <c r="O46" s="57"/>
      <c r="P46" s="56"/>
      <c r="Q46" s="56">
        <v>525</v>
      </c>
      <c r="R46" s="56"/>
      <c r="S46" s="54"/>
      <c r="T46" s="54" t="s">
        <v>209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91929</v>
      </c>
      <c r="D47" s="46" t="s">
        <v>210</v>
      </c>
      <c r="E47" s="46" t="s">
        <v>211</v>
      </c>
      <c r="F47" s="38" t="s">
        <v>212</v>
      </c>
      <c r="G47" s="46" t="s">
        <v>46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3">
        <v>2175</v>
      </c>
      <c r="D48" s="52" t="s">
        <v>215</v>
      </c>
      <c r="E48" s="52" t="s">
        <v>216</v>
      </c>
      <c r="F48" s="54" t="s">
        <v>217</v>
      </c>
      <c r="G48" s="52" t="s">
        <v>57</v>
      </c>
      <c r="H48" s="55"/>
      <c r="I48" s="56"/>
      <c r="J48" s="56">
        <v>25</v>
      </c>
      <c r="K48" s="56"/>
      <c r="L48" s="56"/>
      <c r="M48" s="56"/>
      <c r="N48" s="56" t="str">
        <f>SUM(I48:M48)</f>
        <v>0</v>
      </c>
      <c r="O48" s="57"/>
      <c r="P48" s="56"/>
      <c r="Q48" s="56">
        <v>3375</v>
      </c>
      <c r="R48" s="56">
        <v>125</v>
      </c>
      <c r="S48" s="54"/>
      <c r="T48" s="54" t="s">
        <v>218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214</v>
      </c>
      <c r="C49" s="53">
        <v>2175</v>
      </c>
      <c r="D49" s="52" t="s">
        <v>219</v>
      </c>
      <c r="E49" s="52" t="s">
        <v>220</v>
      </c>
      <c r="F49" s="54" t="s">
        <v>217</v>
      </c>
      <c r="G49" s="52" t="s">
        <v>57</v>
      </c>
      <c r="H49" s="55"/>
      <c r="I49" s="56"/>
      <c r="J49" s="56">
        <v>5</v>
      </c>
      <c r="K49" s="56"/>
      <c r="L49" s="56"/>
      <c r="M49" s="56"/>
      <c r="N49" s="56" t="str">
        <f>SUM(I49:M49)</f>
        <v>0</v>
      </c>
      <c r="O49" s="57"/>
      <c r="P49" s="56"/>
      <c r="Q49" s="56">
        <v>675</v>
      </c>
      <c r="R49" s="56">
        <v>25</v>
      </c>
      <c r="S49" s="54"/>
      <c r="T49" s="54" t="s">
        <v>221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90</v>
      </c>
      <c r="C50" s="62">
        <v>5648</v>
      </c>
      <c r="D50" s="61" t="s">
        <v>222</v>
      </c>
      <c r="E50" s="61" t="s">
        <v>223</v>
      </c>
      <c r="F50" s="63" t="s">
        <v>34</v>
      </c>
      <c r="G50" s="61" t="s">
        <v>69</v>
      </c>
      <c r="H50" s="64"/>
      <c r="I50" s="65"/>
      <c r="J50" s="65"/>
      <c r="K50" s="65">
        <v>4</v>
      </c>
      <c r="L50" s="65"/>
      <c r="M50" s="65"/>
      <c r="N50" s="65" t="str">
        <f>SUM(I50:M50)</f>
        <v>0</v>
      </c>
      <c r="O50" s="66"/>
      <c r="P50" s="65">
        <v>600</v>
      </c>
      <c r="Q50" s="65"/>
      <c r="R50" s="65"/>
      <c r="S50" s="63"/>
      <c r="T50" s="63" t="s">
        <v>224</v>
      </c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7">
        <v>46</v>
      </c>
      <c r="B51" s="68" t="s">
        <v>225</v>
      </c>
      <c r="C51" s="59">
        <v>50058</v>
      </c>
      <c r="D51" s="68" t="s">
        <v>226</v>
      </c>
      <c r="E51" s="68" t="s">
        <v>227</v>
      </c>
      <c r="F51" s="69" t="s">
        <v>56</v>
      </c>
      <c r="G51" s="68" t="s">
        <v>51</v>
      </c>
      <c r="H51" s="70"/>
      <c r="I51" s="71">
        <v>3</v>
      </c>
      <c r="J51" s="71"/>
      <c r="K51" s="71"/>
      <c r="L51" s="71"/>
      <c r="M51" s="71"/>
      <c r="N51" s="71" t="str">
        <f>SUM(I51:M51)</f>
        <v>0</v>
      </c>
      <c r="O51" s="72"/>
      <c r="P51" s="71"/>
      <c r="Q51" s="71">
        <v>342</v>
      </c>
      <c r="R51" s="71"/>
      <c r="S51" s="69"/>
      <c r="T51" s="69" t="s">
        <v>228</v>
      </c>
      <c r="U51" s="6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229</v>
      </c>
      <c r="C52" s="53">
        <v>92781</v>
      </c>
      <c r="D52" s="52" t="s">
        <v>230</v>
      </c>
      <c r="E52" s="52" t="s">
        <v>231</v>
      </c>
      <c r="F52" s="54" t="s">
        <v>84</v>
      </c>
      <c r="G52" s="52" t="s">
        <v>46</v>
      </c>
      <c r="H52" s="55"/>
      <c r="I52" s="56"/>
      <c r="J52" s="56"/>
      <c r="K52" s="56"/>
      <c r="L52" s="56">
        <v>4</v>
      </c>
      <c r="M52" s="56"/>
      <c r="N52" s="56" t="str">
        <f>SUM(I52:M52)</f>
        <v>0</v>
      </c>
      <c r="O52" s="57"/>
      <c r="P52" s="56"/>
      <c r="Q52" s="56">
        <v>740</v>
      </c>
      <c r="R52" s="56">
        <v>80</v>
      </c>
      <c r="S52" s="54"/>
      <c r="T52" s="54" t="s">
        <v>232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58">
        <v>94478</v>
      </c>
      <c r="D53" s="46" t="s">
        <v>233</v>
      </c>
      <c r="E53" s="46" t="s">
        <v>234</v>
      </c>
      <c r="F53" s="38" t="s">
        <v>84</v>
      </c>
      <c r="G53" s="46" t="s">
        <v>46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3456</v>
      </c>
      <c r="D54" s="46" t="s">
        <v>236</v>
      </c>
      <c r="E54" s="46" t="s">
        <v>237</v>
      </c>
      <c r="F54" s="38" t="s">
        <v>238</v>
      </c>
      <c r="G54" s="46" t="s">
        <v>46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91443</v>
      </c>
      <c r="D55" s="46" t="s">
        <v>240</v>
      </c>
      <c r="E55" s="46" t="s">
        <v>241</v>
      </c>
      <c r="F55" s="38" t="s">
        <v>127</v>
      </c>
      <c r="G55" s="46" t="s">
        <v>69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243</v>
      </c>
      <c r="C56" s="53">
        <v>2943</v>
      </c>
      <c r="D56" s="52" t="s">
        <v>244</v>
      </c>
      <c r="E56" s="52" t="s">
        <v>245</v>
      </c>
      <c r="F56" s="54" t="s">
        <v>40</v>
      </c>
      <c r="G56" s="52" t="s">
        <v>61</v>
      </c>
      <c r="H56" s="55"/>
      <c r="I56" s="56"/>
      <c r="J56" s="56">
        <v>1</v>
      </c>
      <c r="K56" s="56">
        <v>2</v>
      </c>
      <c r="L56" s="56"/>
      <c r="M56" s="56"/>
      <c r="N56" s="56" t="str">
        <f>SUM(I56:M56)</f>
        <v>0</v>
      </c>
      <c r="O56" s="57"/>
      <c r="P56" s="56"/>
      <c r="Q56" s="56">
        <v>660</v>
      </c>
      <c r="R56" s="56">
        <v>60</v>
      </c>
      <c r="S56" s="54"/>
      <c r="T56" s="54" t="s">
        <v>173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3215</v>
      </c>
      <c r="D57" s="46" t="s">
        <v>246</v>
      </c>
      <c r="E57" s="46" t="s">
        <v>247</v>
      </c>
      <c r="F57" s="38" t="s">
        <v>217</v>
      </c>
      <c r="G57" s="46" t="s">
        <v>51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3651</v>
      </c>
      <c r="D58" s="46" t="s">
        <v>249</v>
      </c>
      <c r="E58" s="46" t="s">
        <v>250</v>
      </c>
      <c r="F58" s="38" t="s">
        <v>251</v>
      </c>
      <c r="G58" s="46" t="s">
        <v>51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1020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76</v>
      </c>
      <c r="C59" s="58">
        <v>60104</v>
      </c>
      <c r="D59" s="46" t="s">
        <v>253</v>
      </c>
      <c r="E59" s="46" t="s">
        <v>254</v>
      </c>
      <c r="F59" s="38" t="s">
        <v>56</v>
      </c>
      <c r="G59" s="46" t="s">
        <v>51</v>
      </c>
      <c r="H59" s="48"/>
      <c r="I59" s="49"/>
      <c r="J59" s="49"/>
      <c r="K59" s="49"/>
      <c r="L59" s="49">
        <v>11</v>
      </c>
      <c r="M59" s="49"/>
      <c r="N59" s="49" t="str">
        <f>SUM(I59:M59)</f>
        <v>0</v>
      </c>
      <c r="O59" s="50"/>
      <c r="P59" s="49">
        <v>1210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92415</v>
      </c>
      <c r="D60" s="46" t="s">
        <v>256</v>
      </c>
      <c r="E60" s="46" t="s">
        <v>257</v>
      </c>
      <c r="F60" s="38" t="s">
        <v>84</v>
      </c>
      <c r="G60" s="46" t="s">
        <v>61</v>
      </c>
      <c r="H60" s="48"/>
      <c r="I60" s="49"/>
      <c r="J60" s="49"/>
      <c r="K60" s="49">
        <v>1</v>
      </c>
      <c r="L60" s="49"/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3068</v>
      </c>
      <c r="D61" s="46" t="s">
        <v>259</v>
      </c>
      <c r="E61" s="46" t="s">
        <v>260</v>
      </c>
      <c r="F61" s="38" t="s">
        <v>127</v>
      </c>
      <c r="G61" s="46" t="s">
        <v>46</v>
      </c>
      <c r="H61" s="48"/>
      <c r="I61" s="49"/>
      <c r="J61" s="49"/>
      <c r="K61" s="49"/>
      <c r="L61" s="49">
        <v>8</v>
      </c>
      <c r="M61" s="49"/>
      <c r="N61" s="49" t="str">
        <f>SUM(I61:M61)</f>
        <v>0</v>
      </c>
      <c r="O61" s="50"/>
      <c r="P61" s="49">
        <v>1280</v>
      </c>
      <c r="Q61" s="49"/>
      <c r="R61" s="49">
        <v>40</v>
      </c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2002</v>
      </c>
      <c r="D62" s="46" t="s">
        <v>262</v>
      </c>
      <c r="E62" s="46" t="s">
        <v>263</v>
      </c>
      <c r="F62" s="38" t="s">
        <v>56</v>
      </c>
      <c r="G62" s="46" t="s">
        <v>69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525</v>
      </c>
      <c r="Q62" s="49"/>
      <c r="R62" s="49"/>
      <c r="S62" s="38"/>
      <c r="T62" s="38" t="s">
        <v>163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2320</v>
      </c>
      <c r="D63" s="46" t="s">
        <v>264</v>
      </c>
      <c r="E63" s="46" t="s">
        <v>265</v>
      </c>
      <c r="F63" s="38" t="s">
        <v>40</v>
      </c>
      <c r="G63" s="46" t="s">
        <v>57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1625</v>
      </c>
      <c r="D64" s="46" t="s">
        <v>267</v>
      </c>
      <c r="E64" s="46" t="s">
        <v>268</v>
      </c>
      <c r="F64" s="38" t="s">
        <v>74</v>
      </c>
      <c r="G64" s="46" t="s">
        <v>69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525</v>
      </c>
      <c r="Q64" s="49"/>
      <c r="R64" s="49"/>
      <c r="S64" s="38"/>
      <c r="T64" s="38" t="s">
        <v>269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270</v>
      </c>
      <c r="C65" s="58">
        <v>60134</v>
      </c>
      <c r="D65" s="46" t="s">
        <v>271</v>
      </c>
      <c r="E65" s="46" t="s">
        <v>272</v>
      </c>
      <c r="F65" s="38" t="s">
        <v>74</v>
      </c>
      <c r="G65" s="46" t="s">
        <v>51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 t="s">
        <v>273</v>
      </c>
      <c r="P65" s="49">
        <v>370</v>
      </c>
      <c r="Q65" s="49"/>
      <c r="R65" s="49"/>
      <c r="S65" s="38" t="s">
        <v>168</v>
      </c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37</v>
      </c>
      <c r="C66" s="47">
        <v>92082</v>
      </c>
      <c r="D66" s="46" t="s">
        <v>275</v>
      </c>
      <c r="E66" s="46" t="s">
        <v>276</v>
      </c>
      <c r="F66" s="38" t="s">
        <v>127</v>
      </c>
      <c r="G66" s="46" t="s">
        <v>61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4461</v>
      </c>
      <c r="D67" s="46" t="s">
        <v>278</v>
      </c>
      <c r="E67" s="46" t="s">
        <v>279</v>
      </c>
      <c r="F67" s="38" t="s">
        <v>127</v>
      </c>
      <c r="G67" s="46" t="s">
        <v>61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281</v>
      </c>
      <c r="C68" s="58">
        <v>5675</v>
      </c>
      <c r="D68" s="46" t="s">
        <v>282</v>
      </c>
      <c r="E68" s="46" t="s">
        <v>283</v>
      </c>
      <c r="F68" s="38" t="s">
        <v>127</v>
      </c>
      <c r="G68" s="46" t="s">
        <v>69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490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47">
        <v>5592</v>
      </c>
      <c r="D69" s="46" t="s">
        <v>286</v>
      </c>
      <c r="E69" s="46" t="s">
        <v>287</v>
      </c>
      <c r="F69" s="38" t="s">
        <v>56</v>
      </c>
      <c r="G69" s="46" t="s">
        <v>51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1080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4537</v>
      </c>
      <c r="D70" s="46" t="s">
        <v>290</v>
      </c>
      <c r="E70" s="46" t="s">
        <v>291</v>
      </c>
      <c r="F70" s="38" t="s">
        <v>97</v>
      </c>
      <c r="G70" s="46" t="s">
        <v>51</v>
      </c>
      <c r="H70" s="48"/>
      <c r="I70" s="49"/>
      <c r="J70" s="49"/>
      <c r="K70" s="49">
        <v>1</v>
      </c>
      <c r="L70" s="49"/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76</v>
      </c>
      <c r="C71" s="58">
        <v>60047</v>
      </c>
      <c r="D71" s="46" t="s">
        <v>293</v>
      </c>
      <c r="E71" s="46" t="s">
        <v>294</v>
      </c>
      <c r="F71" s="38" t="s">
        <v>127</v>
      </c>
      <c r="G71" s="46" t="s">
        <v>61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295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296</v>
      </c>
      <c r="C72" s="47">
        <v>1723</v>
      </c>
      <c r="D72" s="46" t="s">
        <v>297</v>
      </c>
      <c r="E72" s="46" t="s">
        <v>298</v>
      </c>
      <c r="F72" s="38" t="s">
        <v>74</v>
      </c>
      <c r="G72" s="46" t="s">
        <v>69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725</v>
      </c>
      <c r="Q72" s="49"/>
      <c r="R72" s="49"/>
      <c r="S72" s="38"/>
      <c r="T72" s="38" t="s">
        <v>133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299</v>
      </c>
      <c r="C73" s="53">
        <v>5178</v>
      </c>
      <c r="D73" s="52" t="s">
        <v>300</v>
      </c>
      <c r="E73" s="52" t="s">
        <v>301</v>
      </c>
      <c r="F73" s="54" t="s">
        <v>302</v>
      </c>
      <c r="G73" s="52" t="s">
        <v>303</v>
      </c>
      <c r="H73" s="55"/>
      <c r="I73" s="56"/>
      <c r="J73" s="56"/>
      <c r="K73" s="56">
        <v>34</v>
      </c>
      <c r="L73" s="56"/>
      <c r="M73" s="56"/>
      <c r="N73" s="56" t="str">
        <f>SUM(I73:M73)</f>
        <v>0</v>
      </c>
      <c r="O73" s="57">
        <v>10</v>
      </c>
      <c r="P73" s="56">
        <v>1700</v>
      </c>
      <c r="Q73" s="56"/>
      <c r="R73" s="56"/>
      <c r="S73" s="54"/>
      <c r="T73" s="54" t="s">
        <v>304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305</v>
      </c>
      <c r="C74" s="47">
        <v>4602</v>
      </c>
      <c r="D74" s="46" t="s">
        <v>306</v>
      </c>
      <c r="E74" s="46" t="s">
        <v>307</v>
      </c>
      <c r="F74" s="38" t="s">
        <v>56</v>
      </c>
      <c r="G74" s="46" t="s">
        <v>303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>
        <v>2</v>
      </c>
      <c r="P74" s="49">
        <v>260</v>
      </c>
      <c r="Q74" s="49"/>
      <c r="R74" s="49">
        <v>2</v>
      </c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299</v>
      </c>
      <c r="C75" s="53">
        <v>5178</v>
      </c>
      <c r="D75" s="52" t="s">
        <v>300</v>
      </c>
      <c r="E75" s="52" t="s">
        <v>301</v>
      </c>
      <c r="F75" s="54" t="s">
        <v>302</v>
      </c>
      <c r="G75" s="52" t="s">
        <v>303</v>
      </c>
      <c r="H75" s="55"/>
      <c r="I75" s="56"/>
      <c r="J75" s="56"/>
      <c r="K75" s="56">
        <v>5</v>
      </c>
      <c r="L75" s="56"/>
      <c r="M75" s="56"/>
      <c r="N75" s="56" t="str">
        <f>SUM(I75:M75)</f>
        <v>0</v>
      </c>
      <c r="O75" s="57">
        <v>33</v>
      </c>
      <c r="P75" s="56">
        <v>250</v>
      </c>
      <c r="Q75" s="56"/>
      <c r="R75" s="56"/>
      <c r="S75" s="54"/>
      <c r="T75" s="54" t="s">
        <v>304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