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<sst xmlns="http://schemas.openxmlformats.org/spreadsheetml/2006/main" uniqueCount="434">
  <si>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</si>
  <si>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</si>
  <si>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</si>
  <si>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</si>
  <si>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</si>
  <si>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</si>
  <si>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</si>
  <si>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</si>
  <si>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</si>
  <si>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</si>
  <si>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</si>
  <si>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</si>
  <si>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</si>
  <si>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</si>
  <si>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</si>
  <si>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</si>
  <si>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</si>
  <si>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</si>
  <si>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</si>
  <si>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</si>
  <si>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</si>
  <si>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</si>
  <si>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</si>
  <si>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</si>
  <si>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</si>
  <si>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</si>
  <si>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</si>
  <si>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</si>
  <si>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</si>
  <si>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ЮрФинИнвест (ЮФИ) Водономика</t>
  </si>
  <si>
    <t>СПб, наб. Обводного канала, д. 93 А</t>
  </si>
  <si>
    <t>офис 28 и офис 54 , 8-911-992-85-16 Дмитрий</t>
  </si>
  <si>
    <t>10:00-17:00</t>
  </si>
  <si>
    <t>Никита</t>
  </si>
  <si>
    <t>договор на афдабл. 4 бут на  2й этаж (оф. 28), 2 бут на 5й этаж (оф. 54)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</si>
  <si>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</si>
  <si>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</si>
  <si>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</si>
  <si>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</si>
  <si>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Фахри</t>
  </si>
  <si>
    <t>ПЕРЕдать акты. ЗВОНИТЬ НА нОМЕР 8-921-392-82-15. просили Plescy (зелёная этикетка)новый менеджер darya.permyakova@lamoda.ru</t>
  </si>
  <si>
    <t>Класс (ИП НАДОБНИКОВ) Водоносов</t>
  </si>
  <si>
    <t>поселок Мурино, СПб, Привокзальная площадь д. 5к1 литер А</t>
  </si>
  <si>
    <t>офис 161, 983-08-60, 8-905-223-08-60</t>
  </si>
  <si>
    <t>13:00-15:00</t>
  </si>
  <si>
    <t>Василий</t>
  </si>
  <si>
    <t>Созвон за 20 минут.</t>
  </si>
  <si>
    <t>Технолинк</t>
  </si>
  <si>
    <t>СПб, Московский пр. д. 6</t>
  </si>
  <si>
    <t>кв. 15, 331-58-30</t>
  </si>
  <si>
    <t>10:00-15:00</t>
  </si>
  <si>
    <t>Игорь Г.</t>
  </si>
  <si>
    <t>ЗАБРАТЬ договор наш экз (оставят у помощника ген. директора)с 10 раньше не 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</si>
  <si>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Водоносов</t>
  </si>
  <si>
    <t>СПб, Ленинский пр. д. 114</t>
  </si>
  <si>
    <t>магазин Афоня,  983-43-09</t>
  </si>
  <si>
    <t>РЖД (тендер)</t>
  </si>
  <si>
    <t>СПб, Калининский район, улица Комсомола, д. 37 (3)</t>
  </si>
  <si>
    <t>ЛитерА, каб. 421 , +7 952 246-23-57</t>
  </si>
  <si>
    <t xml:space="preserve">1 - ЧЕК (всегда)
 </t>
  </si>
  <si>
    <t>СОЗВОН ЗА 30 МИНУТ ОБЯЗАТЕЛЕН, 8-931-366-92-50  -на ЭТОТ НОМЕР звонить, скажут куда отгружать.
ПОДГОТОВИТЬ СДАЧУ С 1000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</si>
  <si>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</si>
  <si>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</si>
  <si>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</si>
  <si>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</si>
  <si>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Проф Фудс водоносов</t>
  </si>
  <si>
    <t>СПб, Большой Смоленский пр., д. 17 А</t>
  </si>
  <si>
    <t>412-17-93</t>
  </si>
  <si>
    <t>09:00-15:00</t>
  </si>
  <si>
    <t>Павел</t>
  </si>
  <si>
    <t>со след  поставкой упд от 21.10, с ндс!</t>
  </si>
  <si>
    <t>Клиент №8411</t>
  </si>
  <si>
    <t>г. Пушкин, СПб,Октябрьский бульвар д. 6</t>
  </si>
  <si>
    <t>мед центр, 8-910-690-85-81</t>
  </si>
  <si>
    <t>11:00-14:00</t>
  </si>
  <si>
    <t xml:space="preserve">1 - Помпа СТАНДАРТ
 </t>
  </si>
  <si>
    <t>созвон. 2 бут+помпа по акции (300р)+ 1 бут за 245р.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</si>
  <si>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</si>
  <si>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</si>
  <si>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</si>
  <si>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Тимур</t>
  </si>
  <si>
    <t>911-140-70-43 с ндс созвон - объяснят как найти. ЗАБРАТЬ 7 пустых бут</t>
  </si>
  <si>
    <t>СПб, Английская набережная д. 74</t>
  </si>
  <si>
    <t>8-963-307-53-87</t>
  </si>
  <si>
    <t>забрать 5 пустых бут</t>
  </si>
  <si>
    <t>Водономика</t>
  </si>
  <si>
    <t>СПб, Юкковское шоссе,д.  6к4</t>
  </si>
  <si>
    <t>кв. 22, 5й этаж, лифт есть, 8-921-394-26-97</t>
  </si>
  <si>
    <t>Рома</t>
  </si>
  <si>
    <t>созвон заранее! если не успеваете - звоните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</si>
  <si>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</si>
  <si>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</si>
  <si>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</si>
  <si>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10:00-13:00</t>
  </si>
  <si>
    <t>только с ндс не возить с 13  до 14-00!!!ВОДА ПО 130 ПО ДОГОВОРУ у них обед в это время!ОБЯЗАТЕЛЬНО ЗАБРАТЬ ПУСТУЮ ТАРУ В 1С(Центр имени А.А.Алёхина).</t>
  </si>
  <si>
    <t>Спиридонов</t>
  </si>
  <si>
    <t>г. Петергоф, СПб, Собственный пр., д. 24</t>
  </si>
  <si>
    <t>част., дом  8-911-280-25-91, 450-54-09</t>
  </si>
  <si>
    <t>10:00-16:00</t>
  </si>
  <si>
    <t>Георгий</t>
  </si>
  <si>
    <t>по возможности пораньше ! СОЗВОН заранее(чтобы были на месте),  8-911-797-69-56.</t>
  </si>
  <si>
    <t>г. Павловск, СПб, ул. Мичурина д. 19 литер А</t>
  </si>
  <si>
    <t>школа-интернат №8,  класс 1 Д, 8-921-560-34-50, 305-35-03</t>
  </si>
  <si>
    <t>Позже 13-30 в школе никого не будет!!!!, , 3 А класс!  8-968-195-45-19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</si>
  <si>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</si>
  <si>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</si>
  <si>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</si>
  <si>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</si>
  <si>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ИНГВАР</t>
  </si>
  <si>
    <t>СПб, набережная Обводного канала д. 223</t>
  </si>
  <si>
    <t>2-й этаж, 8-921-559-05-75 (заезд с Курляндской)</t>
  </si>
  <si>
    <t>10:30-14:00</t>
  </si>
  <si>
    <t>С НДС , СОЗВОН минут за 15-20 пропуск к проходной вынесут,чтобы вторым рядом не стояли долго</t>
  </si>
  <si>
    <t>г. Пушкин, ул. Анциферовская, д. 12</t>
  </si>
  <si>
    <t>кв. 7, 8-911-187-57-12</t>
  </si>
  <si>
    <t>10:00-14:00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</si>
  <si>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</si>
  <si>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</si>
  <si>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</si>
  <si>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  СЧЁТ НА 45 бут (за 2 адреса)</t>
  </si>
  <si>
    <t>Профи-Т (ИП НАДОБНИКОВ)водоносов</t>
  </si>
  <si>
    <t>СПб, 1-й верхний переулок д. 12</t>
  </si>
  <si>
    <t>(бц реформа)4 этаж, офис 421.8-965-034-81-84, 322-73-66</t>
  </si>
  <si>
    <t>еще один адрес</t>
  </si>
  <si>
    <t>г. Красное Село, СПб, ул. Гражданская, д. 31</t>
  </si>
  <si>
    <t>8-921-964-07-10, созвон выйдут встретят</t>
  </si>
  <si>
    <t>созвон за час!</t>
  </si>
  <si>
    <t>СПб, Лиговский пр., д. 52</t>
  </si>
  <si>
    <t>офис 5, 8-911-926-37-26</t>
  </si>
  <si>
    <t>10:00-13:00 14:00-18:00</t>
  </si>
  <si>
    <t>Андрей</t>
  </si>
  <si>
    <t>с 13 до 14 обед ЗАБИРАТЬ ПУСТУЮ ТАРУ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</si>
  <si>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</si>
  <si>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</si>
  <si>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</si>
  <si>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Влад</t>
  </si>
  <si>
    <t>БУТЫЛИ ЧИСТЫЕ ,ОЧЕНЬ СЕРДИТЫЕ, в субботу до 15  работают, счёт отправлять на yogaver@mail.ru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</si>
  <si>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</si>
  <si>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</si>
  <si>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</si>
  <si>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КАК МОЖНО РАНЬШЕ ПРОВЕРИТЬ ЦЕЛОСТНОСТЬ БУТЫЛЕЙ. ЧТОБЫ БЫЛИ НЕ ПРОБИТЫЕ. ЗАБИРАТЬ ВСЕ ПУСТЫЕ !</t>
  </si>
  <si>
    <t>Клиен №7918</t>
  </si>
  <si>
    <t>СПБ, ул. Шоссе в Лаврики д. 76</t>
  </si>
  <si>
    <t>5 подъезд, кв.410 домофон не работет , 8-931-363-76-00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</si>
  <si>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</si>
  <si>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</si>
  <si>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</si>
  <si>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</si>
  <si>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созвон.</t>
  </si>
  <si>
    <t>Клиент  №6056</t>
  </si>
  <si>
    <t>СПБ,Пушкинский р-он, Шушары, Славянка, ул. Ростовская, д. 17к4</t>
  </si>
  <si>
    <t>салон красоты, 8-921-441-53-93</t>
  </si>
  <si>
    <t>Звонок за час,чтобы были на месте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</si>
  <si>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</si>
  <si>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</si>
  <si>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</si>
  <si>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</si>
  <si>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</si>
  <si>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</si>
  <si>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Клиент№4084</t>
  </si>
  <si>
    <t>СПб, Горелово, Красносельское шоссе д. 34</t>
  </si>
  <si>
    <t>школа 391, 1-й этаж, каб.4,  8-952-206-99-82</t>
  </si>
  <si>
    <t>09:00-14:00</t>
  </si>
  <si>
    <t>созвон если не успеваете</t>
  </si>
  <si>
    <t>Клиент №8415</t>
  </si>
  <si>
    <t>СПб, Ленинский пр. д. 129к6</t>
  </si>
  <si>
    <t>РосДеньги 8-911-145-68-24</t>
  </si>
  <si>
    <t xml:space="preserve">100 - Пластиковые стаканчики
 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</si>
  <si>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</si>
  <si>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</si>
  <si>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</si>
  <si>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</si>
  <si>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</si>
  <si>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</si>
  <si>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</si>
  <si>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</si>
  <si>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.8-950-000-38-77.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</si>
  <si>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</si>
  <si>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</si>
  <si>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</si>
  <si>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</si>
  <si>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АвестПласт</t>
  </si>
  <si>
    <t>СПб, Свердловская набережная, д. 64</t>
  </si>
  <si>
    <t>пом. 22Н, 702-74-02,, 8-931-976-65-86</t>
  </si>
  <si>
    <t>8-931-006-08-48. подписать доки. 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</si>
  <si>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Клиент №8159</t>
  </si>
  <si>
    <t>г. Красное Село, СПб, ул. Спирина, д. 15</t>
  </si>
  <si>
    <t>кв.95, 8-921-367-78-68</t>
  </si>
  <si>
    <t>СПб, ул. Туристская д. 23/4</t>
  </si>
  <si>
    <t>2ая парадная, кв. 73, 8-918-410-73-53</t>
  </si>
  <si>
    <t>Клиент №7523</t>
  </si>
  <si>
    <t>СПб, ул. Тамбасова д. 13к3</t>
  </si>
  <si>
    <t>кв. 113, 8-921-408-39-47</t>
  </si>
  <si>
    <t>созвон. пустые забрать 2 шт (фильтр поставили)</t>
  </si>
  <si>
    <t>Клиент №8417</t>
  </si>
  <si>
    <t>СПб, ул. Николая Рубцова д.12</t>
  </si>
  <si>
    <t>кв. 1072,  15й этаж, 8-921-408-39-47</t>
  </si>
  <si>
    <t>Вудсток водоносов</t>
  </si>
  <si>
    <t>СПб, ул. Салова, д. 57к5</t>
  </si>
  <si>
    <t>313-94-86, 313-94-87</t>
  </si>
  <si>
    <t>в след раз передать доки у Риты С НДС Особое заполнение документов.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</si>
  <si>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</si>
  <si>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</si>
  <si>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</si>
  <si>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только с ндс созвон- объяснят как заехать. доп номера 8-812-324-19-60, 324-19-61 .   Поставка №4(12 из 30 )на каждую поставку делать доки.</t>
  </si>
  <si>
    <t>Студия Шарм (ИП НАДОБНИКОВ)</t>
  </si>
  <si>
    <t>СПб, Старо-Петергофский пр. д.40</t>
  </si>
  <si>
    <t>Склад №4, 336-95-80</t>
  </si>
  <si>
    <t>созвон - скажут куда отгружать. СЧЁТ отправлять на почту  sharmspb@mail.ru</t>
  </si>
  <si>
    <t>СПб, Среднеохтинский пр., д. 33</t>
  </si>
  <si>
    <t>д. 33/15, 1-й этаж, на углу офис, +7-812-965-11-32</t>
  </si>
  <si>
    <t>СтройЭксперт (водоносов)</t>
  </si>
  <si>
    <t>СПб, ул. Ивана Черных, д. 31-33 лит. Б</t>
  </si>
  <si>
    <t>офис 519,   8-931-207-90-86</t>
  </si>
  <si>
    <t>с ндс! с 10 работают,
Поставка №5 (50 из 50)на каждую поставку делаем документы</t>
  </si>
  <si>
    <t>г. Ломоносов, СПб, Ораниенбаумский пр., д. 45к3</t>
  </si>
  <si>
    <t>кв. 17, 8-952-364-92-47</t>
  </si>
  <si>
    <t>созвон.  7-812-422-97-88</t>
  </si>
  <si>
    <t>водоносов</t>
  </si>
  <si>
    <t>СПб, ул. Белы Куна, д. 5</t>
  </si>
  <si>
    <t>кв.31, 8-999-210-48-58, 8-962-241-84-28</t>
  </si>
  <si>
    <t>9:00-18:00</t>
  </si>
  <si>
    <t>клиент водономики. созвон</t>
  </si>
  <si>
    <t>от САМСОНА</t>
  </si>
  <si>
    <t>СПб, ул. Карпинского д.15</t>
  </si>
  <si>
    <t>кв. 76, +7-812-298-77-61</t>
  </si>
  <si>
    <t xml:space="preserve">2 - Вода Vilae 19л
 </t>
  </si>
  <si>
    <t>СОЗВОН с УТРА заранее сориентировать по времени.</t>
  </si>
  <si>
    <t>Клиент №7785</t>
  </si>
  <si>
    <t>СПб, ул. Ивана Фомина д. 15/5</t>
  </si>
  <si>
    <t>,  кв. 133, 11й этаж, 8-931-972-31-87</t>
  </si>
  <si>
    <t>12:00-15:00</t>
  </si>
  <si>
    <t>забрать 2 пустые бут</t>
  </si>
  <si>
    <t>поселок Шушары, СПб, Центральная ул. д 14к1</t>
  </si>
  <si>
    <t>кв. 35, 8-953-143-26-01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</si>
  <si>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</si>
  <si>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</si>
  <si>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</si>
  <si>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</si>
  <si>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Клиент №7465</t>
  </si>
  <si>
    <t>СПб, пр-т Королёва д.34к.1</t>
  </si>
  <si>
    <t>кв.210. 7-й этаж. 8-912-944-62-66.  Василий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</si>
  <si>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</si>
  <si>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</si>
  <si>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</si>
  <si>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</t>
  </si>
  <si>
    <t>Клиент№6684</t>
  </si>
  <si>
    <t>г. Ломоносов,  ул. Александровская д. 22/17</t>
  </si>
  <si>
    <t>2-я парадная, кв.16, 8-905-220-98-52</t>
  </si>
  <si>
    <t>14:00-18:00</t>
  </si>
  <si>
    <t>созвон ЗА ЧАС!</t>
  </si>
  <si>
    <t>г. Колпино, СПб, ул. Ижорского Батальона д. 8</t>
  </si>
  <si>
    <t>КВ.182, 8-911-091-29-22</t>
  </si>
  <si>
    <t>более свежую воду! созвон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</si>
  <si>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</si>
  <si>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</si>
  <si>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тубдиспансер. ЗАБРАТЬ ПУСТЫЕ БУТ (2) - вчера не забрали</t>
  </si>
  <si>
    <t>АРМАДА (ИП Надобников)</t>
  </si>
  <si>
    <t>СПб,  Всеволожский район  дер. Проба</t>
  </si>
  <si>
    <t>8-911-280-52-12</t>
  </si>
  <si>
    <t>10:00-21:00</t>
  </si>
  <si>
    <t xml:space="preserve">1 - Помпа СТАНДАРТ
 20 - Plesca Классическая 19л (одноразовая бутыль)
 </t>
  </si>
  <si>
    <t>созвонитесь сориентируют ОБЯЗАТЕЛЬНО ВЗЯТЬ РАСПИСКУ О ПРИЁМКЕ. на месте всегда кто-то есть.</t>
  </si>
  <si>
    <t>г. Колпино, СПб, ул. Октябрьская д.8</t>
  </si>
  <si>
    <t>8-996-778-46-00. "Фамилия".</t>
  </si>
  <si>
    <t>11:00-15:00</t>
  </si>
  <si>
    <t>с 11.</t>
  </si>
  <si>
    <t>Клиент №7554</t>
  </si>
  <si>
    <t>СПб, Дальневосточный пр. д. 33к1</t>
  </si>
  <si>
    <t>кв 750,  7-921-344-40-28, 8-921-410-12-10</t>
  </si>
  <si>
    <t>20:00-22:00</t>
  </si>
  <si>
    <t>СПб, Ленинский пр. д. 77к1</t>
  </si>
  <si>
    <t>кв. 184, 5-й этаж, 8-952-237-34-17</t>
  </si>
  <si>
    <t>ЧИСТЫЕ БУТЫЛИ!</t>
  </si>
  <si>
    <t>ИП Фейгинов Д.М.</t>
  </si>
  <si>
    <t>СПб, Комендантская пл. дом 1</t>
  </si>
  <si>
    <t>по приезду звонок 313-31-99</t>
  </si>
  <si>
    <t>10:00-22:00</t>
  </si>
  <si>
    <t>тц атмосфероа  DIPLOMAT</t>
  </si>
  <si>
    <t>ИП Шумарова Н.О.</t>
  </si>
  <si>
    <t>СПб, Владимирский пр. д. 19</t>
  </si>
  <si>
    <t>Владимирский пассаж</t>
  </si>
  <si>
    <t>11:00-21:00</t>
  </si>
  <si>
    <t>313-31-64 БИГ САЙЗ. заезд на парковку с ул. Рубинштейна.СКАЗАТЬ ЧТО В СЕКЦИЮ 2Р1 )   2 этаж.</t>
  </si>
  <si>
    <t>СПб, ул. Типанова д. 21</t>
  </si>
  <si>
    <t>ТК Питер, 2 этаж, магазин BIG SIZE, 313-31-84  - созвон для пропуска</t>
  </si>
  <si>
    <t>313-31-84- для пропуска созвон. После получения пропуска - заезжайте на территорию разгрузки с пр. Юрия Гагарина. Там будет будка и шлагбаум.   договор №133 от 04.06.2019.   вписывать в счёт и адрес магазина.  СОЗВОН ДЛЯ ПРОПУСКА!</t>
  </si>
  <si>
    <t>Альба</t>
  </si>
  <si>
    <t>СПб, Торфяная дорога, д.7</t>
  </si>
  <si>
    <t>313-31-67</t>
  </si>
  <si>
    <t>ТК Гулливер - магазин Дипломат . в доках указывать номер договора №141 от 04.06.2019</t>
  </si>
  <si>
    <t>Полис Сервис</t>
  </si>
  <si>
    <t>Спб,пр. Энгельса д. 154</t>
  </si>
  <si>
    <t>ТК Гранд Каньон, магазин DIPLOMAT, 2й этаж</t>
  </si>
  <si>
    <t>313-31-66 Угловой служебный вход, самый ближний к Суздальскому, можно через гостевой вход.  2 этаж.  вписывать номер догвора №131 от 04.06.2019 в счёт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</si>
  <si>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</si>
  <si>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</si>
  <si>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</si>
  <si>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11:00-17:00</t>
  </si>
  <si>
    <t>. с 11 работают! окна Командор !!Поставка №5(7 из 20),,подписывать акт с указанием оставшихся бут. по договору возим класс. доп номер 8-951- 666-62-66</t>
  </si>
  <si>
    <t>Клиент №8423</t>
  </si>
  <si>
    <t>8-999-217-55-34,  4 подъезд, офис 6/2, зезд с набережной Обводного канала, под шлагбаум. Дальний подъезд. Лифт есть,</t>
  </si>
  <si>
    <t>Клиент №8425</t>
  </si>
  <si>
    <t>СПБ, ул. Среднерогатская д. 16</t>
  </si>
  <si>
    <t>к5, кв.38,  8-982-995-58-12</t>
  </si>
  <si>
    <t>19:00-21:00</t>
  </si>
  <si>
    <t>СПб, ул. Парадная д.3</t>
  </si>
  <si>
    <t>к2, кв. 171  8-931-365-30-80</t>
  </si>
  <si>
    <t>созвон за полчаса</t>
  </si>
  <si>
    <t>Клиент №6279</t>
  </si>
  <si>
    <t>СПб, ул. Кременчугская д. 27 литер А</t>
  </si>
  <si>
    <t>канцелярия, 8-911-759-13-71 Марина</t>
  </si>
  <si>
    <t>передать документы ВСЕГДА ДЕЛАТЬ ЧЕК!</t>
  </si>
  <si>
    <t>СПб, 14-я линия В.О., д.73</t>
  </si>
  <si>
    <t>кв.14, 8-962-720-23-02</t>
  </si>
  <si>
    <t>СПб, Кушелевская дорога д. 3к1</t>
  </si>
  <si>
    <t>кв. 263,   8-963-244-60-44, 8-921-369-17-60</t>
  </si>
  <si>
    <t>СОЗВОН.</t>
  </si>
  <si>
    <t>Адана</t>
  </si>
  <si>
    <t>СПб, Степана Разина д. 9-11</t>
  </si>
  <si>
    <t>Самовывоз рядом в ВендингПро 2-й этаж</t>
  </si>
  <si>
    <t>-</t>
  </si>
  <si>
    <t>Клиент №7401</t>
  </si>
  <si>
    <t>СПб, пр-т Героев д. 26к2</t>
  </si>
  <si>
    <t>кв. 65, 8-905-264-24-17</t>
  </si>
  <si>
    <t>18:00-20:00</t>
  </si>
  <si>
    <t>8-965-005-30-32</t>
  </si>
  <si>
    <t>Клиент№4461</t>
  </si>
  <si>
    <t>СПб, Приморский пр., д. 72</t>
  </si>
  <si>
    <t>ПИТЕРЛЭНД, 2-й этаж, магазин Бульвар,  8-921-631-13-72,</t>
  </si>
  <si>
    <t>13:00-16:00</t>
  </si>
  <si>
    <t>8-981-888-88-15
8-964-342-61-91</t>
  </si>
  <si>
    <t>СПб, Ушаковская набережная, д.1к4</t>
  </si>
  <si>
    <t>кв. 19, 4й этаж, лифт есть, 8-915-299-15-96</t>
  </si>
  <si>
    <t>15:00-17:00</t>
  </si>
  <si>
    <t>8-915-299-15-96</t>
  </si>
  <si>
    <t>Клиент №8337</t>
  </si>
  <si>
    <t>СПб, ул. Уральская, д.4</t>
  </si>
  <si>
    <t>бизнес центр, позвонить 8-932-017-91-31 встретят</t>
  </si>
  <si>
    <t>Клиент №6912</t>
  </si>
  <si>
    <t>СПб, ул. Адмирала Черокова д. 20</t>
  </si>
  <si>
    <t>2 парадная ,2 этаж, 8-931-282-57-33</t>
  </si>
  <si>
    <t>кв. 138.  созвон =- домофон не работате</t>
  </si>
  <si>
    <t>СПБ, Приморский район, Арцеуловская аллея д. 23к1</t>
  </si>
  <si>
    <t>Строение1,кв 439, 8-981-830-94-40</t>
  </si>
  <si>
    <t>17:00-20:00</t>
  </si>
  <si>
    <t>созвон за час! домофон не работает - встретят.</t>
  </si>
  <si>
    <t>Клиент №7418</t>
  </si>
  <si>
    <t>СПб, ул. Варшавская д. 6к1</t>
  </si>
  <si>
    <t>кв. 458, 8-911-754-46-45</t>
  </si>
  <si>
    <t>Клиент №6828</t>
  </si>
  <si>
    <t>СПб, ул. Заречная д. 33</t>
  </si>
  <si>
    <t>кв.448, 8-981-840-27-59</t>
  </si>
  <si>
    <t>Клиент №8427</t>
  </si>
  <si>
    <t>СПБ, ул. Калинина д. 13</t>
  </si>
  <si>
    <t>офис, 315, 8-921-928-72-13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</si>
  <si>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</si>
  <si>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</si>
  <si>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</si>
  <si>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НОВЫЙ Пакет Поставка №2 (6 из 40)</t>
  </si>
  <si>
    <t>СПб, Средний пр. В.О., д. 88</t>
  </si>
  <si>
    <t>БЦ Балтис Плаза, офис 341, 8-905-218-71-11 Руслан Григорьевич</t>
  </si>
  <si>
    <t>14:00-17:00</t>
  </si>
  <si>
    <t>не раньше 10-30!!!!созвон за час . 8-921-408-39-58</t>
  </si>
  <si>
    <t>СПб, ул. Бассейная, д. 45</t>
  </si>
  <si>
    <t>Русский Фонд Недвижимости, 375-23-92</t>
  </si>
  <si>
    <t>с 15!</t>
  </si>
  <si>
    <t>Клиент №7222</t>
  </si>
  <si>
    <t>СПб, Лиговский пр. д.2/4</t>
  </si>
  <si>
    <t>на КПП, 8-981-722-96-07</t>
  </si>
  <si>
    <t>14:00-16:00</t>
  </si>
  <si>
    <t>Клиент №8322</t>
  </si>
  <si>
    <t>СПб, пр. Славы д. 35</t>
  </si>
  <si>
    <t>к1, кв.152, 8-904-638-93-13</t>
  </si>
  <si>
    <t>Клиент №8428</t>
  </si>
  <si>
    <t>СПб, ул. Стародеревенская д. 34</t>
  </si>
  <si>
    <t>к.1, вход ТЦ"мир" студия маникюра, 8-952-273-02-40</t>
  </si>
  <si>
    <t>Клиент№5245</t>
  </si>
  <si>
    <t>Самовывоз</t>
  </si>
  <si>
    <t>до 15</t>
  </si>
  <si>
    <t>8-981-850-97-47</t>
  </si>
  <si>
    <t>Клиент №7675</t>
  </si>
  <si>
    <t>СПб, ул. Котина д. 7</t>
  </si>
  <si>
    <t>к1, кв.177, 8-921-977-24-88</t>
  </si>
  <si>
    <t>СОЗВОН ЗА 30 МИНУТ</t>
  </si>
  <si>
    <t>Клиент №6019</t>
  </si>
  <si>
    <t>СПб, ул. Фёдора Абрамова д. 8</t>
  </si>
  <si>
    <t>кв.1393, 8-921-399-89-48</t>
  </si>
  <si>
    <t>15:00-18:00</t>
  </si>
  <si>
    <t>СПб, пр. Юрия Гагарина д. 2к3</t>
  </si>
  <si>
    <t>Автосервис Аргосервис 8-911-180-45-45</t>
  </si>
  <si>
    <t>16:00-20:00</t>
  </si>
  <si>
    <t>с 12 будут на месте.  созвон</t>
  </si>
  <si>
    <t>Клиент №7497</t>
  </si>
  <si>
    <t>СПб, ул. Сикейроса, 7к1</t>
  </si>
  <si>
    <t>кв.167, 8-95168303-34</t>
  </si>
  <si>
    <t>Клиент №8430</t>
  </si>
  <si>
    <t>СПб, Комендантский пр. д.13</t>
  </si>
  <si>
    <t>к1, кв.8, 8-953-545-90-80</t>
  </si>
  <si>
    <t>СПб, ул. Типанова, д. 27/39</t>
  </si>
  <si>
    <t>8-981-689-49-60, ТК Космос 2 этаж Галерея, мебели секция Проект-Мебель</t>
  </si>
  <si>
    <t>17:00-19:00</t>
  </si>
  <si>
    <t>работают.</t>
  </si>
  <si>
    <t>Клиент №6908</t>
  </si>
  <si>
    <t>СПб, Военная ул. д.18</t>
  </si>
  <si>
    <t>к2, 11 этаж, кв.85, 8-900-645-45-91</t>
  </si>
  <si>
    <t>17:30-20:00</t>
  </si>
  <si>
    <t>созвон</t>
  </si>
  <si>
    <t>Клиент №7189</t>
  </si>
  <si>
    <t>СПб, ул. Веденеева д. 4</t>
  </si>
  <si>
    <t>кв.357,8-999-247-89-75</t>
  </si>
  <si>
    <t>Клиент №8432</t>
  </si>
  <si>
    <t>СПб, пр. Кузнецова д. 26</t>
  </si>
  <si>
    <t>к1, кв.61, 8-999-234-50-55</t>
  </si>
  <si>
    <t>Клиент №8433</t>
  </si>
  <si>
    <t>СПБ, пр. Кузнецова д. 26</t>
  </si>
  <si>
    <t>к1, кв.62, 8-981-751-79-05</t>
  </si>
  <si>
    <t>Клиент№1461</t>
  </si>
  <si>
    <t>СПб, ул. Софьи Ковалевской  д. 14к6</t>
  </si>
  <si>
    <t>кв. 32, 8-911-228-45-16, 249-00-70</t>
  </si>
  <si>
    <t>10:00-18:00</t>
  </si>
  <si>
    <t>проверять этикетки!  (как-то раз 1ю категорию привезли)нСОЗВОН</t>
  </si>
  <si>
    <t>Клиент№5750</t>
  </si>
  <si>
    <t>СПб, ул. Ольховая д. 14к1</t>
  </si>
  <si>
    <t>кв 59, вдоль озера по главной дороге  8-921-939-04-69, !!ОСНОВНОЙ НОМЕР:8-964-328-00-98!!!!</t>
  </si>
  <si>
    <t>СОЗВОН ЗАРАНЕЕ!! минимум за час.   на первый номер. домофон не  работает , на карту оплатит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</si>
  <si>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</si>
  <si>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</si>
  <si>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</si>
  <si>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15 не раньше!!8-921-914-67-85, оплачено на сайте</t>
  </si>
  <si>
    <t>Клиент №6970</t>
  </si>
  <si>
    <t>СПб, Парголово, ул. Заречная д.45к1</t>
  </si>
  <si>
    <t>парадная 6, КОРПУС №1 кв. 833, 8-962-354-13-30</t>
  </si>
  <si>
    <t>КЛИЕНТ ОЧЕНЬ НЕРВНЫЙ ПРИВЕЗТИ в указанное время  И ЗВОНИТЬ ГОВОРИТЬ ВЕЖЛИВО ПРИМЕТ ТОЛЬКО ВЕЧЕРОМ  звонить на номер 8-960-287-29-55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</si>
</sst>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7" sqref="C10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60176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660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1130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93697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>
        <v>4</v>
      </c>
      <c r="K8" s="57"/>
      <c r="L8" s="57"/>
      <c r="M8" s="57"/>
      <c r="N8" s="57" t="str">
        <f>SUM(I8:M8)</f>
        <v>0</v>
      </c>
      <c r="O8" s="58"/>
      <c r="P8" s="57"/>
      <c r="Q8" s="57">
        <v>900</v>
      </c>
      <c r="R8" s="57">
        <v>0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5459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91657</v>
      </c>
      <c r="D10" s="46" t="s">
        <v>54</v>
      </c>
      <c r="E10" s="46" t="s">
        <v>55</v>
      </c>
      <c r="F10" s="38" t="s">
        <v>50</v>
      </c>
      <c r="G10" s="46" t="s">
        <v>33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80002</v>
      </c>
      <c r="D11" s="53" t="s">
        <v>57</v>
      </c>
      <c r="E11" s="53" t="s">
        <v>58</v>
      </c>
      <c r="F11" s="55" t="s">
        <v>50</v>
      </c>
      <c r="G11" s="53" t="s">
        <v>45</v>
      </c>
      <c r="H11" s="56"/>
      <c r="I11" s="57">
        <v>9</v>
      </c>
      <c r="J11" s="57"/>
      <c r="K11" s="57"/>
      <c r="L11" s="57"/>
      <c r="M11" s="57"/>
      <c r="N11" s="57" t="str">
        <f>SUM(I11:M11)</f>
        <v>0</v>
      </c>
      <c r="O11" s="58"/>
      <c r="P11" s="57">
        <v>990</v>
      </c>
      <c r="Q11" s="57"/>
      <c r="R11" s="57"/>
      <c r="S11" s="55" t="s">
        <v>59</v>
      </c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2452</v>
      </c>
      <c r="D12" s="53" t="s">
        <v>62</v>
      </c>
      <c r="E12" s="53" t="s">
        <v>63</v>
      </c>
      <c r="F12" s="55" t="s">
        <v>50</v>
      </c>
      <c r="G12" s="53" t="s">
        <v>39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91608</v>
      </c>
      <c r="D13" s="53" t="s">
        <v>66</v>
      </c>
      <c r="E13" s="53" t="s">
        <v>67</v>
      </c>
      <c r="F13" s="55" t="s">
        <v>68</v>
      </c>
      <c r="G13" s="53" t="s">
        <v>69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1875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1">
        <v>8411</v>
      </c>
      <c r="D14" s="46" t="s">
        <v>72</v>
      </c>
      <c r="E14" s="46" t="s">
        <v>73</v>
      </c>
      <c r="F14" s="38" t="s">
        <v>74</v>
      </c>
      <c r="G14" s="46" t="s">
        <v>39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545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3676</v>
      </c>
      <c r="D15" s="53" t="s">
        <v>78</v>
      </c>
      <c r="E15" s="53" t="s">
        <v>79</v>
      </c>
      <c r="F15" s="55" t="s">
        <v>32</v>
      </c>
      <c r="G15" s="53" t="s">
        <v>80</v>
      </c>
      <c r="H15" s="56"/>
      <c r="I15" s="57"/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9">
        <v>3676</v>
      </c>
      <c r="D16" s="53" t="s">
        <v>82</v>
      </c>
      <c r="E16" s="53" t="s">
        <v>83</v>
      </c>
      <c r="F16" s="55" t="s">
        <v>50</v>
      </c>
      <c r="G16" s="53" t="s">
        <v>51</v>
      </c>
      <c r="H16" s="56"/>
      <c r="I16" s="57"/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1">
        <v>60052</v>
      </c>
      <c r="D17" s="46" t="s">
        <v>86</v>
      </c>
      <c r="E17" s="46" t="s">
        <v>87</v>
      </c>
      <c r="F17" s="38" t="s">
        <v>74</v>
      </c>
      <c r="G17" s="46" t="s">
        <v>88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9">
        <v>1362</v>
      </c>
      <c r="D18" s="53" t="s">
        <v>91</v>
      </c>
      <c r="E18" s="53" t="s">
        <v>92</v>
      </c>
      <c r="F18" s="55" t="s">
        <v>93</v>
      </c>
      <c r="G18" s="53" t="s">
        <v>39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1300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5648</v>
      </c>
      <c r="D19" s="46" t="s">
        <v>96</v>
      </c>
      <c r="E19" s="46" t="s">
        <v>97</v>
      </c>
      <c r="F19" s="38" t="s">
        <v>98</v>
      </c>
      <c r="G19" s="46" t="s">
        <v>99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600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53</v>
      </c>
      <c r="C20" s="47">
        <v>3610</v>
      </c>
      <c r="D20" s="46" t="s">
        <v>101</v>
      </c>
      <c r="E20" s="46" t="s">
        <v>102</v>
      </c>
      <c r="F20" s="38" t="s">
        <v>93</v>
      </c>
      <c r="G20" s="46" t="s">
        <v>39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51">
        <v>6436</v>
      </c>
      <c r="D21" s="46" t="s">
        <v>105</v>
      </c>
      <c r="E21" s="46" t="s">
        <v>106</v>
      </c>
      <c r="F21" s="38" t="s">
        <v>50</v>
      </c>
      <c r="G21" s="46" t="s">
        <v>39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1450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9">
        <v>808</v>
      </c>
      <c r="D22" s="53" t="s">
        <v>109</v>
      </c>
      <c r="E22" s="53" t="s">
        <v>110</v>
      </c>
      <c r="F22" s="55" t="s">
        <v>111</v>
      </c>
      <c r="G22" s="53" t="s">
        <v>33</v>
      </c>
      <c r="H22" s="56"/>
      <c r="I22" s="57"/>
      <c r="J22" s="57">
        <v>5</v>
      </c>
      <c r="K22" s="57"/>
      <c r="L22" s="57"/>
      <c r="M22" s="57"/>
      <c r="N22" s="57" t="str">
        <f>SUM(I22:M22)</f>
        <v>0</v>
      </c>
      <c r="O22" s="58"/>
      <c r="P22" s="57"/>
      <c r="Q22" s="57">
        <v>1100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53</v>
      </c>
      <c r="C23" s="47">
        <v>92206</v>
      </c>
      <c r="D23" s="46" t="s">
        <v>113</v>
      </c>
      <c r="E23" s="46" t="s">
        <v>114</v>
      </c>
      <c r="F23" s="38" t="s">
        <v>115</v>
      </c>
      <c r="G23" s="46" t="s">
        <v>39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116</v>
      </c>
      <c r="C24" s="59">
        <v>1011</v>
      </c>
      <c r="D24" s="53" t="s">
        <v>117</v>
      </c>
      <c r="E24" s="53" t="s">
        <v>118</v>
      </c>
      <c r="F24" s="55" t="s">
        <v>115</v>
      </c>
      <c r="G24" s="53" t="s">
        <v>69</v>
      </c>
      <c r="H24" s="56"/>
      <c r="I24" s="57"/>
      <c r="J24" s="57">
        <v>25</v>
      </c>
      <c r="K24" s="57"/>
      <c r="L24" s="57"/>
      <c r="M24" s="57"/>
      <c r="N24" s="57" t="str">
        <f>SUM(I24:M24)</f>
        <v>0</v>
      </c>
      <c r="O24" s="58"/>
      <c r="P24" s="57"/>
      <c r="Q24" s="57">
        <v>3000</v>
      </c>
      <c r="R24" s="57">
        <v>80</v>
      </c>
      <c r="S24" s="55"/>
      <c r="T24" s="55" t="s">
        <v>119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9">
        <v>2961</v>
      </c>
      <c r="D25" s="53" t="s">
        <v>121</v>
      </c>
      <c r="E25" s="53" t="s">
        <v>122</v>
      </c>
      <c r="F25" s="55" t="s">
        <v>50</v>
      </c>
      <c r="G25" s="53" t="s">
        <v>88</v>
      </c>
      <c r="H25" s="56"/>
      <c r="I25" s="57"/>
      <c r="J25" s="57"/>
      <c r="K25" s="57"/>
      <c r="L25" s="57">
        <v>2</v>
      </c>
      <c r="M25" s="57"/>
      <c r="N25" s="57" t="str">
        <f>SUM(I25:M25)</f>
        <v>0</v>
      </c>
      <c r="O25" s="58"/>
      <c r="P25" s="57"/>
      <c r="Q25" s="57">
        <v>370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53</v>
      </c>
      <c r="C26" s="47">
        <v>2503</v>
      </c>
      <c r="D26" s="46" t="s">
        <v>124</v>
      </c>
      <c r="E26" s="46" t="s">
        <v>125</v>
      </c>
      <c r="F26" s="38" t="s">
        <v>50</v>
      </c>
      <c r="G26" s="46" t="s">
        <v>99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53</v>
      </c>
      <c r="C27" s="47">
        <v>1809</v>
      </c>
      <c r="D27" s="46" t="s">
        <v>127</v>
      </c>
      <c r="E27" s="46" t="s">
        <v>128</v>
      </c>
      <c r="F27" s="38" t="s">
        <v>129</v>
      </c>
      <c r="G27" s="46" t="s">
        <v>130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132</v>
      </c>
      <c r="C28" s="54">
        <v>94012</v>
      </c>
      <c r="D28" s="53" t="s">
        <v>133</v>
      </c>
      <c r="E28" s="53" t="s">
        <v>134</v>
      </c>
      <c r="F28" s="55" t="s">
        <v>93</v>
      </c>
      <c r="G28" s="53" t="s">
        <v>135</v>
      </c>
      <c r="H28" s="56"/>
      <c r="I28" s="57"/>
      <c r="J28" s="57"/>
      <c r="K28" s="57"/>
      <c r="L28" s="57">
        <v>6</v>
      </c>
      <c r="M28" s="57"/>
      <c r="N28" s="57" t="str">
        <f>SUM(I28:M28)</f>
        <v>0</v>
      </c>
      <c r="O28" s="58"/>
      <c r="P28" s="57"/>
      <c r="Q28" s="57">
        <v>1020</v>
      </c>
      <c r="R28" s="57"/>
      <c r="S28" s="55"/>
      <c r="T28" s="55" t="s">
        <v>136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9">
        <v>2517</v>
      </c>
      <c r="D29" s="53" t="s">
        <v>138</v>
      </c>
      <c r="E29" s="53" t="s">
        <v>139</v>
      </c>
      <c r="F29" s="55" t="s">
        <v>50</v>
      </c>
      <c r="G29" s="53" t="s">
        <v>69</v>
      </c>
      <c r="H29" s="56"/>
      <c r="I29" s="57"/>
      <c r="J29" s="57"/>
      <c r="K29" s="57"/>
      <c r="L29" s="57">
        <v>12</v>
      </c>
      <c r="M29" s="57"/>
      <c r="N29" s="57" t="str">
        <f>SUM(I29:M29)</f>
        <v>0</v>
      </c>
      <c r="O29" s="58"/>
      <c r="P29" s="57"/>
      <c r="Q29" s="57">
        <v>1620</v>
      </c>
      <c r="R29" s="57">
        <v>60</v>
      </c>
      <c r="S29" s="55"/>
      <c r="T29" s="55" t="s">
        <v>140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51">
        <v>7918</v>
      </c>
      <c r="D30" s="46" t="s">
        <v>142</v>
      </c>
      <c r="E30" s="46" t="s">
        <v>143</v>
      </c>
      <c r="F30" s="38" t="s">
        <v>93</v>
      </c>
      <c r="G30" s="46" t="s">
        <v>45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1646</v>
      </c>
      <c r="D31" s="46" t="s">
        <v>145</v>
      </c>
      <c r="E31" s="46" t="s">
        <v>146</v>
      </c>
      <c r="F31" s="38" t="s">
        <v>147</v>
      </c>
      <c r="G31" s="46" t="s">
        <v>99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51">
        <v>6056</v>
      </c>
      <c r="D32" s="46" t="s">
        <v>150</v>
      </c>
      <c r="E32" s="46" t="s">
        <v>151</v>
      </c>
      <c r="F32" s="38" t="s">
        <v>50</v>
      </c>
      <c r="G32" s="46" t="s">
        <v>39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85</v>
      </c>
      <c r="C33" s="51">
        <v>60051</v>
      </c>
      <c r="D33" s="46" t="s">
        <v>153</v>
      </c>
      <c r="E33" s="46" t="s">
        <v>154</v>
      </c>
      <c r="F33" s="38" t="s">
        <v>32</v>
      </c>
      <c r="G33" s="46" t="s">
        <v>51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1100</v>
      </c>
      <c r="Q33" s="49"/>
      <c r="R33" s="49"/>
      <c r="S33" s="38" t="s">
        <v>59</v>
      </c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53</v>
      </c>
      <c r="C34" s="47">
        <v>92949</v>
      </c>
      <c r="D34" s="46" t="s">
        <v>156</v>
      </c>
      <c r="E34" s="46" t="s">
        <v>157</v>
      </c>
      <c r="F34" s="38" t="s">
        <v>115</v>
      </c>
      <c r="G34" s="46" t="s">
        <v>39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47">
        <v>4084</v>
      </c>
      <c r="D35" s="46" t="s">
        <v>160</v>
      </c>
      <c r="E35" s="46" t="s">
        <v>161</v>
      </c>
      <c r="F35" s="38" t="s">
        <v>162</v>
      </c>
      <c r="G35" s="46" t="s">
        <v>99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480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51">
        <v>8415</v>
      </c>
      <c r="D36" s="46" t="s">
        <v>165</v>
      </c>
      <c r="E36" s="46" t="s">
        <v>166</v>
      </c>
      <c r="F36" s="38" t="s">
        <v>32</v>
      </c>
      <c r="G36" s="46" t="s">
        <v>33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300</v>
      </c>
      <c r="Q36" s="49"/>
      <c r="R36" s="49"/>
      <c r="S36" s="38" t="s">
        <v>167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2078</v>
      </c>
      <c r="D37" s="46" t="s">
        <v>169</v>
      </c>
      <c r="E37" s="46" t="s">
        <v>170</v>
      </c>
      <c r="F37" s="38" t="s">
        <v>93</v>
      </c>
      <c r="G37" s="46" t="s">
        <v>99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9">
        <v>3495</v>
      </c>
      <c r="D38" s="53" t="s">
        <v>173</v>
      </c>
      <c r="E38" s="53" t="s">
        <v>174</v>
      </c>
      <c r="F38" s="55" t="s">
        <v>175</v>
      </c>
      <c r="G38" s="53" t="s">
        <v>39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1400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5199</v>
      </c>
      <c r="D39" s="46" t="s">
        <v>178</v>
      </c>
      <c r="E39" s="46" t="s">
        <v>179</v>
      </c>
      <c r="F39" s="38" t="s">
        <v>147</v>
      </c>
      <c r="G39" s="46" t="s">
        <v>99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570</v>
      </c>
      <c r="Q39" s="49"/>
      <c r="R39" s="49"/>
      <c r="S39" s="38" t="s">
        <v>59</v>
      </c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9">
        <v>2173</v>
      </c>
      <c r="D40" s="53" t="s">
        <v>182</v>
      </c>
      <c r="E40" s="53" t="s">
        <v>183</v>
      </c>
      <c r="F40" s="55" t="s">
        <v>93</v>
      </c>
      <c r="G40" s="53" t="s">
        <v>80</v>
      </c>
      <c r="H40" s="56"/>
      <c r="I40" s="57"/>
      <c r="J40" s="57">
        <v>10</v>
      </c>
      <c r="K40" s="57"/>
      <c r="L40" s="57"/>
      <c r="M40" s="57"/>
      <c r="N40" s="57" t="str">
        <f>SUM(I40:M40)</f>
        <v>0</v>
      </c>
      <c r="O40" s="58"/>
      <c r="P40" s="57"/>
      <c r="Q40" s="57">
        <v>1850</v>
      </c>
      <c r="R40" s="57">
        <v>0</v>
      </c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51">
        <v>8159</v>
      </c>
      <c r="D41" s="46" t="s">
        <v>186</v>
      </c>
      <c r="E41" s="46" t="s">
        <v>187</v>
      </c>
      <c r="F41" s="38" t="s">
        <v>50</v>
      </c>
      <c r="G41" s="46" t="s">
        <v>99</v>
      </c>
      <c r="H41" s="48"/>
      <c r="I41" s="49"/>
      <c r="J41" s="49">
        <v>1</v>
      </c>
      <c r="K41" s="49"/>
      <c r="L41" s="49">
        <v>1</v>
      </c>
      <c r="M41" s="49"/>
      <c r="N41" s="49" t="str">
        <f>SUM(I41:M41)</f>
        <v>0</v>
      </c>
      <c r="O41" s="50"/>
      <c r="P41" s="49">
        <v>435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53</v>
      </c>
      <c r="C42" s="51">
        <v>94208</v>
      </c>
      <c r="D42" s="46" t="s">
        <v>188</v>
      </c>
      <c r="E42" s="46" t="s">
        <v>189</v>
      </c>
      <c r="F42" s="38" t="s">
        <v>93</v>
      </c>
      <c r="G42" s="46" t="s">
        <v>135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51">
        <v>7523</v>
      </c>
      <c r="D43" s="46" t="s">
        <v>191</v>
      </c>
      <c r="E43" s="46" t="s">
        <v>192</v>
      </c>
      <c r="F43" s="38" t="s">
        <v>115</v>
      </c>
      <c r="G43" s="46" t="s">
        <v>99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51">
        <v>8417</v>
      </c>
      <c r="D44" s="46" t="s">
        <v>195</v>
      </c>
      <c r="E44" s="46" t="s">
        <v>196</v>
      </c>
      <c r="F44" s="38" t="s">
        <v>115</v>
      </c>
      <c r="G44" s="46" t="s">
        <v>88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250</v>
      </c>
      <c r="Q44" s="49"/>
      <c r="R44" s="49"/>
      <c r="S44" s="38" t="s">
        <v>75</v>
      </c>
      <c r="T44" s="38" t="s">
        <v>148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9">
        <v>1887</v>
      </c>
      <c r="D45" s="53" t="s">
        <v>198</v>
      </c>
      <c r="E45" s="53" t="s">
        <v>199</v>
      </c>
      <c r="F45" s="55" t="s">
        <v>68</v>
      </c>
      <c r="G45" s="53" t="s">
        <v>69</v>
      </c>
      <c r="H45" s="56"/>
      <c r="I45" s="57"/>
      <c r="J45" s="57">
        <v>10</v>
      </c>
      <c r="K45" s="57"/>
      <c r="L45" s="57"/>
      <c r="M45" s="57"/>
      <c r="N45" s="57" t="str">
        <f>SUM(I45:M45)</f>
        <v>0</v>
      </c>
      <c r="O45" s="58"/>
      <c r="P45" s="57"/>
      <c r="Q45" s="57">
        <v>1500</v>
      </c>
      <c r="R45" s="57"/>
      <c r="S45" s="55"/>
      <c r="T45" s="55" t="s">
        <v>200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201</v>
      </c>
      <c r="C46" s="54">
        <v>60060</v>
      </c>
      <c r="D46" s="53" t="s">
        <v>202</v>
      </c>
      <c r="E46" s="53" t="s">
        <v>203</v>
      </c>
      <c r="F46" s="55" t="s">
        <v>98</v>
      </c>
      <c r="G46" s="53" t="s">
        <v>135</v>
      </c>
      <c r="H46" s="56"/>
      <c r="I46" s="57"/>
      <c r="J46" s="57"/>
      <c r="K46" s="57"/>
      <c r="L46" s="57">
        <v>3</v>
      </c>
      <c r="M46" s="57"/>
      <c r="N46" s="57" t="str">
        <f>SUM(I46:M46)</f>
        <v>0</v>
      </c>
      <c r="O46" s="58"/>
      <c r="P46" s="57"/>
      <c r="Q46" s="57">
        <v>330</v>
      </c>
      <c r="R46" s="57"/>
      <c r="S46" s="55"/>
      <c r="T46" s="55" t="s">
        <v>204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205</v>
      </c>
      <c r="C47" s="59">
        <v>2561</v>
      </c>
      <c r="D47" s="53" t="s">
        <v>206</v>
      </c>
      <c r="E47" s="53" t="s">
        <v>207</v>
      </c>
      <c r="F47" s="55" t="s">
        <v>98</v>
      </c>
      <c r="G47" s="53" t="s">
        <v>99</v>
      </c>
      <c r="H47" s="56"/>
      <c r="I47" s="57"/>
      <c r="J47" s="57">
        <v>10</v>
      </c>
      <c r="K47" s="57"/>
      <c r="L47" s="57"/>
      <c r="M47" s="57"/>
      <c r="N47" s="57" t="str">
        <f>SUM(I47:M47)</f>
        <v>0</v>
      </c>
      <c r="O47" s="58"/>
      <c r="P47" s="57"/>
      <c r="Q47" s="57">
        <v>1750</v>
      </c>
      <c r="R47" s="57"/>
      <c r="S47" s="55"/>
      <c r="T47" s="55" t="s">
        <v>208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53</v>
      </c>
      <c r="C48" s="47">
        <v>93741</v>
      </c>
      <c r="D48" s="46" t="s">
        <v>209</v>
      </c>
      <c r="E48" s="46" t="s">
        <v>210</v>
      </c>
      <c r="F48" s="38" t="s">
        <v>93</v>
      </c>
      <c r="G48" s="46" t="s">
        <v>80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 t="s">
        <v>59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211</v>
      </c>
      <c r="C49" s="59">
        <v>2891</v>
      </c>
      <c r="D49" s="53" t="s">
        <v>212</v>
      </c>
      <c r="E49" s="53" t="s">
        <v>213</v>
      </c>
      <c r="F49" s="55" t="s">
        <v>115</v>
      </c>
      <c r="G49" s="53" t="s">
        <v>99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214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53</v>
      </c>
      <c r="C50" s="47">
        <v>3384</v>
      </c>
      <c r="D50" s="46" t="s">
        <v>215</v>
      </c>
      <c r="E50" s="46" t="s">
        <v>216</v>
      </c>
      <c r="F50" s="38" t="s">
        <v>147</v>
      </c>
      <c r="G50" s="46" t="s">
        <v>99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540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51">
        <v>4357</v>
      </c>
      <c r="D51" s="46" t="s">
        <v>219</v>
      </c>
      <c r="E51" s="46" t="s">
        <v>220</v>
      </c>
      <c r="F51" s="38" t="s">
        <v>221</v>
      </c>
      <c r="G51" s="46" t="s">
        <v>130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/>
      <c r="D52" s="46" t="s">
        <v>224</v>
      </c>
      <c r="E52" s="46" t="s">
        <v>225</v>
      </c>
      <c r="F52" s="38" t="s">
        <v>50</v>
      </c>
      <c r="G52" s="46" t="s">
        <v>45</v>
      </c>
      <c r="H52" s="48"/>
      <c r="I52" s="49"/>
      <c r="J52" s="49"/>
      <c r="K52" s="49"/>
      <c r="L52" s="49"/>
      <c r="M52" s="49">
        <v>2</v>
      </c>
      <c r="N52" s="49" t="str">
        <f>SUM(I52:M52)</f>
        <v>0</v>
      </c>
      <c r="O52" s="50"/>
      <c r="P52" s="49">
        <v>500</v>
      </c>
      <c r="Q52" s="49"/>
      <c r="R52" s="49"/>
      <c r="S52" s="38" t="s">
        <v>226</v>
      </c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51">
        <v>7785</v>
      </c>
      <c r="D53" s="46" t="s">
        <v>229</v>
      </c>
      <c r="E53" s="46" t="s">
        <v>230</v>
      </c>
      <c r="F53" s="38" t="s">
        <v>231</v>
      </c>
      <c r="G53" s="46" t="s">
        <v>88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53</v>
      </c>
      <c r="C54" s="47">
        <v>2599</v>
      </c>
      <c r="D54" s="46" t="s">
        <v>233</v>
      </c>
      <c r="E54" s="46" t="s">
        <v>234</v>
      </c>
      <c r="F54" s="38" t="s">
        <v>93</v>
      </c>
      <c r="G54" s="46" t="s">
        <v>39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230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235</v>
      </c>
      <c r="C55" s="59">
        <v>91468</v>
      </c>
      <c r="D55" s="53" t="s">
        <v>236</v>
      </c>
      <c r="E55" s="53" t="s">
        <v>237</v>
      </c>
      <c r="F55" s="55" t="s">
        <v>50</v>
      </c>
      <c r="G55" s="53" t="s">
        <v>39</v>
      </c>
      <c r="H55" s="56"/>
      <c r="I55" s="57"/>
      <c r="J55" s="57"/>
      <c r="K55" s="57"/>
      <c r="L55" s="57">
        <v>8</v>
      </c>
      <c r="M55" s="57"/>
      <c r="N55" s="57" t="str">
        <f>SUM(I55:M55)</f>
        <v>0</v>
      </c>
      <c r="O55" s="58"/>
      <c r="P55" s="57"/>
      <c r="Q55" s="57">
        <v>1280</v>
      </c>
      <c r="R55" s="57"/>
      <c r="S55" s="55"/>
      <c r="T55" s="55" t="s">
        <v>238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51">
        <v>7465</v>
      </c>
      <c r="D56" s="46" t="s">
        <v>240</v>
      </c>
      <c r="E56" s="46" t="s">
        <v>241</v>
      </c>
      <c r="F56" s="38" t="s">
        <v>115</v>
      </c>
      <c r="G56" s="46" t="s">
        <v>135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242</v>
      </c>
      <c r="C57" s="54">
        <v>94134</v>
      </c>
      <c r="D57" s="53" t="s">
        <v>243</v>
      </c>
      <c r="E57" s="53" t="s">
        <v>244</v>
      </c>
      <c r="F57" s="55" t="s">
        <v>115</v>
      </c>
      <c r="G57" s="53" t="s">
        <v>80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1400</v>
      </c>
      <c r="R57" s="57"/>
      <c r="S57" s="55"/>
      <c r="T57" s="55" t="s">
        <v>245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51">
        <v>6684</v>
      </c>
      <c r="D58" s="46" t="s">
        <v>247</v>
      </c>
      <c r="E58" s="46" t="s">
        <v>248</v>
      </c>
      <c r="F58" s="38" t="s">
        <v>249</v>
      </c>
      <c r="G58" s="46" t="s">
        <v>99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85</v>
      </c>
      <c r="C59" s="47">
        <v>60026</v>
      </c>
      <c r="D59" s="46" t="s">
        <v>251</v>
      </c>
      <c r="E59" s="46" t="s">
        <v>252</v>
      </c>
      <c r="F59" s="38" t="s">
        <v>50</v>
      </c>
      <c r="G59" s="46" t="s">
        <v>39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53</v>
      </c>
      <c r="C60" s="47">
        <v>92593</v>
      </c>
      <c r="D60" s="46" t="s">
        <v>254</v>
      </c>
      <c r="E60" s="46" t="s">
        <v>255</v>
      </c>
      <c r="F60" s="38" t="s">
        <v>50</v>
      </c>
      <c r="G60" s="46" t="s">
        <v>130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>
        <v>0</v>
      </c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257</v>
      </c>
      <c r="C61" s="54">
        <v>6780</v>
      </c>
      <c r="D61" s="53" t="s">
        <v>258</v>
      </c>
      <c r="E61" s="53" t="s">
        <v>259</v>
      </c>
      <c r="F61" s="55" t="s">
        <v>260</v>
      </c>
      <c r="G61" s="53" t="s">
        <v>69</v>
      </c>
      <c r="H61" s="56"/>
      <c r="I61" s="57"/>
      <c r="J61" s="57"/>
      <c r="K61" s="57"/>
      <c r="L61" s="57"/>
      <c r="M61" s="57">
        <v>20</v>
      </c>
      <c r="N61" s="57" t="str">
        <f>SUM(I61:M61)</f>
        <v>0</v>
      </c>
      <c r="O61" s="58"/>
      <c r="P61" s="57"/>
      <c r="Q61" s="57">
        <v>4645</v>
      </c>
      <c r="R61" s="57"/>
      <c r="S61" s="55" t="s">
        <v>261</v>
      </c>
      <c r="T61" s="55" t="s">
        <v>262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53</v>
      </c>
      <c r="C62" s="47">
        <v>3227</v>
      </c>
      <c r="D62" s="46" t="s">
        <v>263</v>
      </c>
      <c r="E62" s="46" t="s">
        <v>264</v>
      </c>
      <c r="F62" s="38" t="s">
        <v>265</v>
      </c>
      <c r="G62" s="46" t="s">
        <v>39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1240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51">
        <v>7554</v>
      </c>
      <c r="D63" s="46" t="s">
        <v>268</v>
      </c>
      <c r="E63" s="46" t="s">
        <v>269</v>
      </c>
      <c r="F63" s="38" t="s">
        <v>270</v>
      </c>
      <c r="G63" s="46" t="s">
        <v>80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53</v>
      </c>
      <c r="C64" s="47">
        <v>92956</v>
      </c>
      <c r="D64" s="46" t="s">
        <v>271</v>
      </c>
      <c r="E64" s="46" t="s">
        <v>272</v>
      </c>
      <c r="F64" s="38" t="s">
        <v>270</v>
      </c>
      <c r="G64" s="46" t="s">
        <v>33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850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274</v>
      </c>
      <c r="C65" s="54">
        <v>50060</v>
      </c>
      <c r="D65" s="53" t="s">
        <v>275</v>
      </c>
      <c r="E65" s="53" t="s">
        <v>276</v>
      </c>
      <c r="F65" s="55" t="s">
        <v>277</v>
      </c>
      <c r="G65" s="53" t="s">
        <v>135</v>
      </c>
      <c r="H65" s="56"/>
      <c r="I65" s="57"/>
      <c r="J65" s="57"/>
      <c r="K65" s="57"/>
      <c r="L65" s="57">
        <v>5</v>
      </c>
      <c r="M65" s="57"/>
      <c r="N65" s="57" t="str">
        <f>SUM(I65:M65)</f>
        <v>0</v>
      </c>
      <c r="O65" s="58"/>
      <c r="P65" s="57"/>
      <c r="Q65" s="57">
        <v>550</v>
      </c>
      <c r="R65" s="57"/>
      <c r="S65" s="55"/>
      <c r="T65" s="55" t="s">
        <v>278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279</v>
      </c>
      <c r="C66" s="54">
        <v>50065</v>
      </c>
      <c r="D66" s="53" t="s">
        <v>280</v>
      </c>
      <c r="E66" s="53" t="s">
        <v>281</v>
      </c>
      <c r="F66" s="55" t="s">
        <v>282</v>
      </c>
      <c r="G66" s="53" t="s">
        <v>130</v>
      </c>
      <c r="H66" s="56"/>
      <c r="I66" s="57"/>
      <c r="J66" s="57"/>
      <c r="K66" s="57"/>
      <c r="L66" s="57">
        <v>3</v>
      </c>
      <c r="M66" s="57"/>
      <c r="N66" s="57" t="str">
        <f>SUM(I66:M66)</f>
        <v>0</v>
      </c>
      <c r="O66" s="58"/>
      <c r="P66" s="57"/>
      <c r="Q66" s="57">
        <v>330</v>
      </c>
      <c r="R66" s="57"/>
      <c r="S66" s="55"/>
      <c r="T66" s="55" t="s">
        <v>283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279</v>
      </c>
      <c r="C67" s="54">
        <v>50065</v>
      </c>
      <c r="D67" s="53" t="s">
        <v>284</v>
      </c>
      <c r="E67" s="53" t="s">
        <v>285</v>
      </c>
      <c r="F67" s="55" t="s">
        <v>260</v>
      </c>
      <c r="G67" s="53" t="s">
        <v>130</v>
      </c>
      <c r="H67" s="56"/>
      <c r="I67" s="57"/>
      <c r="J67" s="57"/>
      <c r="K67" s="57"/>
      <c r="L67" s="57">
        <v>7</v>
      </c>
      <c r="M67" s="57"/>
      <c r="N67" s="57" t="str">
        <f>SUM(I67:M67)</f>
        <v>0</v>
      </c>
      <c r="O67" s="58"/>
      <c r="P67" s="57"/>
      <c r="Q67" s="57">
        <v>770</v>
      </c>
      <c r="R67" s="57"/>
      <c r="S67" s="55"/>
      <c r="T67" s="55" t="s">
        <v>286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287</v>
      </c>
      <c r="C68" s="54">
        <v>50062</v>
      </c>
      <c r="D68" s="53" t="s">
        <v>288</v>
      </c>
      <c r="E68" s="53" t="s">
        <v>289</v>
      </c>
      <c r="F68" s="55" t="s">
        <v>277</v>
      </c>
      <c r="G68" s="53" t="s">
        <v>88</v>
      </c>
      <c r="H68" s="56"/>
      <c r="I68" s="57"/>
      <c r="J68" s="57"/>
      <c r="K68" s="57"/>
      <c r="L68" s="57">
        <v>4</v>
      </c>
      <c r="M68" s="57"/>
      <c r="N68" s="57" t="str">
        <f>SUM(I68:M68)</f>
        <v>0</v>
      </c>
      <c r="O68" s="58"/>
      <c r="P68" s="57"/>
      <c r="Q68" s="57">
        <v>440</v>
      </c>
      <c r="R68" s="57"/>
      <c r="S68" s="55"/>
      <c r="T68" s="55" t="s">
        <v>290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291</v>
      </c>
      <c r="C69" s="54">
        <v>50064</v>
      </c>
      <c r="D69" s="53" t="s">
        <v>292</v>
      </c>
      <c r="E69" s="53" t="s">
        <v>293</v>
      </c>
      <c r="F69" s="55" t="s">
        <v>277</v>
      </c>
      <c r="G69" s="53" t="s">
        <v>88</v>
      </c>
      <c r="H69" s="56"/>
      <c r="I69" s="57"/>
      <c r="J69" s="57"/>
      <c r="K69" s="57"/>
      <c r="L69" s="57">
        <v>4</v>
      </c>
      <c r="M69" s="57"/>
      <c r="N69" s="57" t="str">
        <f>SUM(I69:M69)</f>
        <v>0</v>
      </c>
      <c r="O69" s="58"/>
      <c r="P69" s="57"/>
      <c r="Q69" s="57">
        <v>440</v>
      </c>
      <c r="R69" s="57"/>
      <c r="S69" s="55"/>
      <c r="T69" s="55" t="s">
        <v>294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295</v>
      </c>
      <c r="C70" s="59">
        <v>4537</v>
      </c>
      <c r="D70" s="53" t="s">
        <v>296</v>
      </c>
      <c r="E70" s="53" t="s">
        <v>297</v>
      </c>
      <c r="F70" s="55" t="s">
        <v>298</v>
      </c>
      <c r="G70" s="53" t="s">
        <v>33</v>
      </c>
      <c r="H70" s="56"/>
      <c r="I70" s="57"/>
      <c r="J70" s="57"/>
      <c r="K70" s="57"/>
      <c r="L70" s="57">
        <v>1</v>
      </c>
      <c r="M70" s="57"/>
      <c r="N70" s="57" t="str">
        <f>SUM(I70:M70)</f>
        <v>0</v>
      </c>
      <c r="O70" s="58"/>
      <c r="P70" s="57"/>
      <c r="Q70" s="57">
        <v>0</v>
      </c>
      <c r="R70" s="57"/>
      <c r="S70" s="55"/>
      <c r="T70" s="55" t="s">
        <v>299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300</v>
      </c>
      <c r="C71" s="51">
        <v>8423</v>
      </c>
      <c r="D71" s="46" t="s">
        <v>30</v>
      </c>
      <c r="E71" s="46" t="s">
        <v>301</v>
      </c>
      <c r="F71" s="38" t="s">
        <v>93</v>
      </c>
      <c r="G71" s="46" t="s">
        <v>130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51">
        <v>8425</v>
      </c>
      <c r="D72" s="46" t="s">
        <v>303</v>
      </c>
      <c r="E72" s="46" t="s">
        <v>304</v>
      </c>
      <c r="F72" s="38" t="s">
        <v>305</v>
      </c>
      <c r="G72" s="46" t="s">
        <v>130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300</v>
      </c>
      <c r="Q72" s="49"/>
      <c r="R72" s="49"/>
      <c r="S72" s="38" t="s">
        <v>75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53</v>
      </c>
      <c r="C73" s="47">
        <v>3106</v>
      </c>
      <c r="D73" s="46" t="s">
        <v>306</v>
      </c>
      <c r="E73" s="46" t="s">
        <v>307</v>
      </c>
      <c r="F73" s="38" t="s">
        <v>50</v>
      </c>
      <c r="G73" s="46" t="s">
        <v>51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51">
        <v>6279</v>
      </c>
      <c r="D74" s="46" t="s">
        <v>310</v>
      </c>
      <c r="E74" s="46" t="s">
        <v>311</v>
      </c>
      <c r="F74" s="38" t="s">
        <v>68</v>
      </c>
      <c r="G74" s="46" t="s">
        <v>51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/>
      <c r="P74" s="49">
        <v>920</v>
      </c>
      <c r="Q74" s="49"/>
      <c r="R74" s="49"/>
      <c r="S74" s="38" t="s">
        <v>59</v>
      </c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218</v>
      </c>
      <c r="C75" s="51">
        <v>94212</v>
      </c>
      <c r="D75" s="46" t="s">
        <v>313</v>
      </c>
      <c r="E75" s="46" t="s">
        <v>314</v>
      </c>
      <c r="F75" s="38" t="s">
        <v>93</v>
      </c>
      <c r="G75" s="46" t="s">
        <v>51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53</v>
      </c>
      <c r="C76" s="47">
        <v>92592</v>
      </c>
      <c r="D76" s="46" t="s">
        <v>315</v>
      </c>
      <c r="E76" s="46" t="s">
        <v>316</v>
      </c>
      <c r="F76" s="38" t="s">
        <v>98</v>
      </c>
      <c r="G76" s="46" t="s">
        <v>88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318</v>
      </c>
      <c r="C77" s="59">
        <v>5265</v>
      </c>
      <c r="D77" s="53" t="s">
        <v>319</v>
      </c>
      <c r="E77" s="53" t="s">
        <v>320</v>
      </c>
      <c r="F77" s="55" t="s">
        <v>32</v>
      </c>
      <c r="G77" s="53" t="s">
        <v>321</v>
      </c>
      <c r="H77" s="56"/>
      <c r="I77" s="57"/>
      <c r="J77" s="57"/>
      <c r="K77" s="57"/>
      <c r="L77" s="57">
        <v>10</v>
      </c>
      <c r="M77" s="57"/>
      <c r="N77" s="57" t="str">
        <f>SUM(I77:M77)</f>
        <v>0</v>
      </c>
      <c r="O77" s="58">
        <v>0</v>
      </c>
      <c r="P77" s="57"/>
      <c r="Q77" s="57">
        <v>900</v>
      </c>
      <c r="R77" s="57"/>
      <c r="S77" s="55"/>
      <c r="T77" s="55"/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51">
        <v>7401</v>
      </c>
      <c r="D78" s="46" t="s">
        <v>323</v>
      </c>
      <c r="E78" s="46" t="s">
        <v>324</v>
      </c>
      <c r="F78" s="38" t="s">
        <v>325</v>
      </c>
      <c r="G78" s="46" t="s">
        <v>33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327</v>
      </c>
      <c r="C79" s="47">
        <v>4414</v>
      </c>
      <c r="D79" s="46" t="s">
        <v>328</v>
      </c>
      <c r="E79" s="46" t="s">
        <v>329</v>
      </c>
      <c r="F79" s="38" t="s">
        <v>330</v>
      </c>
      <c r="G79" s="46" t="s">
        <v>321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760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53</v>
      </c>
      <c r="C80" s="51">
        <v>94319</v>
      </c>
      <c r="D80" s="46" t="s">
        <v>332</v>
      </c>
      <c r="E80" s="46" t="s">
        <v>333</v>
      </c>
      <c r="F80" s="38" t="s">
        <v>334</v>
      </c>
      <c r="G80" s="46" t="s">
        <v>135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335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336</v>
      </c>
      <c r="C81" s="51">
        <v>8337</v>
      </c>
      <c r="D81" s="46" t="s">
        <v>337</v>
      </c>
      <c r="E81" s="46" t="s">
        <v>338</v>
      </c>
      <c r="F81" s="38" t="s">
        <v>298</v>
      </c>
      <c r="G81" s="46" t="s">
        <v>51</v>
      </c>
      <c r="H81" s="48"/>
      <c r="I81" s="49"/>
      <c r="J81" s="49">
        <v>10</v>
      </c>
      <c r="K81" s="49"/>
      <c r="L81" s="49"/>
      <c r="M81" s="49"/>
      <c r="N81" s="49" t="str">
        <f>SUM(I81:M81)</f>
        <v>0</v>
      </c>
      <c r="O81" s="50"/>
      <c r="P81" s="49">
        <v>1750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339</v>
      </c>
      <c r="C82" s="51">
        <v>6912</v>
      </c>
      <c r="D82" s="46" t="s">
        <v>340</v>
      </c>
      <c r="E82" s="46" t="s">
        <v>341</v>
      </c>
      <c r="F82" s="38" t="s">
        <v>50</v>
      </c>
      <c r="G82" s="46" t="s">
        <v>33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490</v>
      </c>
      <c r="Q82" s="49"/>
      <c r="R82" s="49"/>
      <c r="S82" s="38"/>
      <c r="T82" s="38" t="s">
        <v>342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53</v>
      </c>
      <c r="C83" s="51">
        <v>94607</v>
      </c>
      <c r="D83" s="46" t="s">
        <v>343</v>
      </c>
      <c r="E83" s="46" t="s">
        <v>344</v>
      </c>
      <c r="F83" s="38" t="s">
        <v>345</v>
      </c>
      <c r="G83" s="46" t="s">
        <v>135</v>
      </c>
      <c r="H83" s="48"/>
      <c r="I83" s="49"/>
      <c r="J83" s="49"/>
      <c r="K83" s="49"/>
      <c r="L83" s="49">
        <v>8</v>
      </c>
      <c r="M83" s="49"/>
      <c r="N83" s="49" t="str">
        <f>SUM(I83:M83)</f>
        <v>0</v>
      </c>
      <c r="O83" s="50"/>
      <c r="P83" s="49">
        <v>1240</v>
      </c>
      <c r="Q83" s="49"/>
      <c r="R83" s="49"/>
      <c r="S83" s="38"/>
      <c r="T83" s="38" t="s">
        <v>346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1">
        <v>7418</v>
      </c>
      <c r="D84" s="46" t="s">
        <v>348</v>
      </c>
      <c r="E84" s="46" t="s">
        <v>349</v>
      </c>
      <c r="F84" s="38" t="s">
        <v>38</v>
      </c>
      <c r="G84" s="46" t="s">
        <v>130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350</v>
      </c>
      <c r="C85" s="51">
        <v>6828</v>
      </c>
      <c r="D85" s="46" t="s">
        <v>351</v>
      </c>
      <c r="E85" s="46" t="s">
        <v>352</v>
      </c>
      <c r="F85" s="38" t="s">
        <v>325</v>
      </c>
      <c r="G85" s="46" t="s">
        <v>88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51">
        <v>8427</v>
      </c>
      <c r="D86" s="46" t="s">
        <v>354</v>
      </c>
      <c r="E86" s="46" t="s">
        <v>355</v>
      </c>
      <c r="F86" s="38" t="s">
        <v>44</v>
      </c>
      <c r="G86" s="46" t="s">
        <v>33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150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356</v>
      </c>
      <c r="C87" s="47">
        <v>1649</v>
      </c>
      <c r="D87" s="46" t="s">
        <v>357</v>
      </c>
      <c r="E87" s="46" t="s">
        <v>358</v>
      </c>
      <c r="F87" s="38" t="s">
        <v>38</v>
      </c>
      <c r="G87" s="46" t="s">
        <v>135</v>
      </c>
      <c r="H87" s="48"/>
      <c r="I87" s="49"/>
      <c r="J87" s="49">
        <v>3</v>
      </c>
      <c r="K87" s="49"/>
      <c r="L87" s="49"/>
      <c r="M87" s="49"/>
      <c r="N87" s="49" t="str">
        <f>SUM(I87:M87)</f>
        <v>0</v>
      </c>
      <c r="O87" s="50"/>
      <c r="P87" s="49">
        <v>0</v>
      </c>
      <c r="Q87" s="49"/>
      <c r="R87" s="49"/>
      <c r="S87" s="38"/>
      <c r="T87" s="38" t="s">
        <v>359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53</v>
      </c>
      <c r="C88" s="47">
        <v>2850</v>
      </c>
      <c r="D88" s="46" t="s">
        <v>360</v>
      </c>
      <c r="E88" s="46" t="s">
        <v>361</v>
      </c>
      <c r="F88" s="38" t="s">
        <v>362</v>
      </c>
      <c r="G88" s="46" t="s">
        <v>51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 t="s">
        <v>363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53</v>
      </c>
      <c r="C89" s="47">
        <v>2755</v>
      </c>
      <c r="D89" s="46" t="s">
        <v>364</v>
      </c>
      <c r="E89" s="46" t="s">
        <v>365</v>
      </c>
      <c r="F89" s="38" t="s">
        <v>334</v>
      </c>
      <c r="G89" s="46" t="s">
        <v>130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555</v>
      </c>
      <c r="Q89" s="49"/>
      <c r="R89" s="49"/>
      <c r="S89" s="38"/>
      <c r="T89" s="38" t="s">
        <v>366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367</v>
      </c>
      <c r="C90" s="51">
        <v>7222</v>
      </c>
      <c r="D90" s="46" t="s">
        <v>368</v>
      </c>
      <c r="E90" s="46" t="s">
        <v>369</v>
      </c>
      <c r="F90" s="38" t="s">
        <v>370</v>
      </c>
      <c r="G90" s="46" t="s">
        <v>51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720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371</v>
      </c>
      <c r="C91" s="51">
        <v>8322</v>
      </c>
      <c r="D91" s="46" t="s">
        <v>372</v>
      </c>
      <c r="E91" s="46" t="s">
        <v>373</v>
      </c>
      <c r="F91" s="38" t="s">
        <v>362</v>
      </c>
      <c r="G91" s="46" t="s">
        <v>130</v>
      </c>
      <c r="H91" s="48"/>
      <c r="I91" s="49"/>
      <c r="J91" s="49">
        <v>1</v>
      </c>
      <c r="K91" s="49"/>
      <c r="L91" s="49"/>
      <c r="M91" s="49"/>
      <c r="N91" s="49" t="str">
        <f>SUM(I91:M91)</f>
        <v>0</v>
      </c>
      <c r="O91" s="50"/>
      <c r="P91" s="49">
        <v>245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374</v>
      </c>
      <c r="C92" s="51">
        <v>8428</v>
      </c>
      <c r="D92" s="46" t="s">
        <v>375</v>
      </c>
      <c r="E92" s="46" t="s">
        <v>376</v>
      </c>
      <c r="F92" s="38" t="s">
        <v>325</v>
      </c>
      <c r="G92" s="46" t="s">
        <v>135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150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377</v>
      </c>
      <c r="C93" s="47">
        <v>5245</v>
      </c>
      <c r="D93" s="46" t="s">
        <v>319</v>
      </c>
      <c r="E93" s="46" t="s">
        <v>378</v>
      </c>
      <c r="F93" s="38" t="s">
        <v>379</v>
      </c>
      <c r="G93" s="46" t="s">
        <v>321</v>
      </c>
      <c r="H93" s="48"/>
      <c r="I93" s="49"/>
      <c r="J93" s="49"/>
      <c r="K93" s="49"/>
      <c r="L93" s="49">
        <v>5</v>
      </c>
      <c r="M93" s="49"/>
      <c r="N93" s="49" t="str">
        <f>SUM(I93:M93)</f>
        <v>0</v>
      </c>
      <c r="O93" s="50">
        <v>6</v>
      </c>
      <c r="P93" s="49">
        <v>500</v>
      </c>
      <c r="Q93" s="49"/>
      <c r="R93" s="49"/>
      <c r="S93" s="38"/>
      <c r="T93" s="38" t="s">
        <v>380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381</v>
      </c>
      <c r="C94" s="51">
        <v>7675</v>
      </c>
      <c r="D94" s="46" t="s">
        <v>382</v>
      </c>
      <c r="E94" s="46" t="s">
        <v>383</v>
      </c>
      <c r="F94" s="38" t="s">
        <v>305</v>
      </c>
      <c r="G94" s="46" t="s">
        <v>33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 t="s">
        <v>384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385</v>
      </c>
      <c r="C95" s="51">
        <v>6019</v>
      </c>
      <c r="D95" s="46" t="s">
        <v>386</v>
      </c>
      <c r="E95" s="46" t="s">
        <v>387</v>
      </c>
      <c r="F95" s="38" t="s">
        <v>388</v>
      </c>
      <c r="G95" s="46" t="s">
        <v>88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490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53</v>
      </c>
      <c r="C96" s="47">
        <v>92306</v>
      </c>
      <c r="D96" s="46" t="s">
        <v>389</v>
      </c>
      <c r="E96" s="46" t="s">
        <v>390</v>
      </c>
      <c r="F96" s="38" t="s">
        <v>391</v>
      </c>
      <c r="G96" s="46" t="s">
        <v>130</v>
      </c>
      <c r="H96" s="48"/>
      <c r="I96" s="49"/>
      <c r="J96" s="49"/>
      <c r="K96" s="49"/>
      <c r="L96" s="49">
        <v>6</v>
      </c>
      <c r="M96" s="49"/>
      <c r="N96" s="49" t="str">
        <f>SUM(I96:M96)</f>
        <v>0</v>
      </c>
      <c r="O96" s="50"/>
      <c r="P96" s="49">
        <v>1020</v>
      </c>
      <c r="Q96" s="49"/>
      <c r="R96" s="49"/>
      <c r="S96" s="38"/>
      <c r="T96" s="38" t="s">
        <v>392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393</v>
      </c>
      <c r="C97" s="51">
        <v>7497</v>
      </c>
      <c r="D97" s="46" t="s">
        <v>394</v>
      </c>
      <c r="E97" s="46" t="s">
        <v>395</v>
      </c>
      <c r="F97" s="38" t="s">
        <v>391</v>
      </c>
      <c r="G97" s="46" t="s">
        <v>135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396</v>
      </c>
      <c r="C98" s="51">
        <v>8430</v>
      </c>
      <c r="D98" s="46" t="s">
        <v>397</v>
      </c>
      <c r="E98" s="46" t="s">
        <v>398</v>
      </c>
      <c r="F98" s="38" t="s">
        <v>391</v>
      </c>
      <c r="G98" s="46" t="s">
        <v>135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250</v>
      </c>
      <c r="Q98" s="49"/>
      <c r="R98" s="49"/>
      <c r="S98" s="38" t="s">
        <v>75</v>
      </c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53</v>
      </c>
      <c r="C99" s="47">
        <v>94736</v>
      </c>
      <c r="D99" s="46" t="s">
        <v>399</v>
      </c>
      <c r="E99" s="46" t="s">
        <v>400</v>
      </c>
      <c r="F99" s="38" t="s">
        <v>401</v>
      </c>
      <c r="G99" s="46" t="s">
        <v>130</v>
      </c>
      <c r="H99" s="48"/>
      <c r="I99" s="49"/>
      <c r="J99" s="49"/>
      <c r="K99" s="49"/>
      <c r="L99" s="49">
        <v>1</v>
      </c>
      <c r="M99" s="49"/>
      <c r="N99" s="49" t="str">
        <f>SUM(I99:M99)</f>
        <v>0</v>
      </c>
      <c r="O99" s="50"/>
      <c r="P99" s="49">
        <v>230</v>
      </c>
      <c r="Q99" s="49"/>
      <c r="R99" s="49"/>
      <c r="S99" s="38"/>
      <c r="T99" s="38" t="s">
        <v>402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403</v>
      </c>
      <c r="C100" s="51">
        <v>6908</v>
      </c>
      <c r="D100" s="46" t="s">
        <v>404</v>
      </c>
      <c r="E100" s="46" t="s">
        <v>405</v>
      </c>
      <c r="F100" s="38" t="s">
        <v>406</v>
      </c>
      <c r="G100" s="46" t="s">
        <v>51</v>
      </c>
      <c r="H100" s="48"/>
      <c r="I100" s="49"/>
      <c r="J100" s="49"/>
      <c r="K100" s="49"/>
      <c r="L100" s="49">
        <v>4</v>
      </c>
      <c r="M100" s="49"/>
      <c r="N100" s="49" t="str">
        <f>SUM(I100:M100)</f>
        <v>0</v>
      </c>
      <c r="O100" s="50"/>
      <c r="P100" s="49">
        <v>720</v>
      </c>
      <c r="Q100" s="49"/>
      <c r="R100" s="49"/>
      <c r="S100" s="38"/>
      <c r="T100" s="38" t="s">
        <v>407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408</v>
      </c>
      <c r="C101" s="51">
        <v>7189</v>
      </c>
      <c r="D101" s="46" t="s">
        <v>409</v>
      </c>
      <c r="E101" s="46" t="s">
        <v>410</v>
      </c>
      <c r="F101" s="38" t="s">
        <v>345</v>
      </c>
      <c r="G101" s="46" t="s">
        <v>88</v>
      </c>
      <c r="H101" s="48"/>
      <c r="I101" s="49"/>
      <c r="J101" s="49">
        <v>4</v>
      </c>
      <c r="K101" s="49"/>
      <c r="L101" s="49"/>
      <c r="M101" s="49"/>
      <c r="N101" s="49" t="str">
        <f>SUM(I101:M101)</f>
        <v>0</v>
      </c>
      <c r="O101" s="50"/>
      <c r="P101" s="49">
        <v>980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411</v>
      </c>
      <c r="C102" s="51">
        <v>8432</v>
      </c>
      <c r="D102" s="46" t="s">
        <v>412</v>
      </c>
      <c r="E102" s="46" t="s">
        <v>413</v>
      </c>
      <c r="F102" s="38" t="s">
        <v>345</v>
      </c>
      <c r="G102" s="46" t="s">
        <v>33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300</v>
      </c>
      <c r="Q102" s="49"/>
      <c r="R102" s="49"/>
      <c r="S102" s="38" t="s">
        <v>75</v>
      </c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414</v>
      </c>
      <c r="C103" s="51">
        <v>8433</v>
      </c>
      <c r="D103" s="46" t="s">
        <v>415</v>
      </c>
      <c r="E103" s="46" t="s">
        <v>416</v>
      </c>
      <c r="F103" s="38" t="s">
        <v>345</v>
      </c>
      <c r="G103" s="46" t="s">
        <v>33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200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417</v>
      </c>
      <c r="C104" s="47">
        <v>1461</v>
      </c>
      <c r="D104" s="46" t="s">
        <v>418</v>
      </c>
      <c r="E104" s="46" t="s">
        <v>419</v>
      </c>
      <c r="F104" s="38" t="s">
        <v>420</v>
      </c>
      <c r="G104" s="46" t="s">
        <v>88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420</v>
      </c>
      <c r="Q104" s="49"/>
      <c r="R104" s="49"/>
      <c r="S104" s="38"/>
      <c r="T104" s="38" t="s">
        <v>421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422</v>
      </c>
      <c r="C105" s="47">
        <v>5750</v>
      </c>
      <c r="D105" s="46" t="s">
        <v>423</v>
      </c>
      <c r="E105" s="46" t="s">
        <v>424</v>
      </c>
      <c r="F105" s="38" t="s">
        <v>406</v>
      </c>
      <c r="G105" s="46" t="s">
        <v>135</v>
      </c>
      <c r="H105" s="48"/>
      <c r="I105" s="49"/>
      <c r="J105" s="49">
        <v>3</v>
      </c>
      <c r="K105" s="49"/>
      <c r="L105" s="49"/>
      <c r="M105" s="49"/>
      <c r="N105" s="49" t="str">
        <f>SUM(I105:M105)</f>
        <v>0</v>
      </c>
      <c r="O105" s="50"/>
      <c r="P105" s="49">
        <v>675</v>
      </c>
      <c r="Q105" s="49"/>
      <c r="R105" s="49"/>
      <c r="S105" s="38"/>
      <c r="T105" s="38" t="s">
        <v>425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426</v>
      </c>
      <c r="C106" s="47">
        <v>2564</v>
      </c>
      <c r="D106" s="46" t="s">
        <v>427</v>
      </c>
      <c r="E106" s="46" t="s">
        <v>428</v>
      </c>
      <c r="F106" s="38" t="s">
        <v>325</v>
      </c>
      <c r="G106" s="46" t="s">
        <v>51</v>
      </c>
      <c r="H106" s="48"/>
      <c r="I106" s="49"/>
      <c r="J106" s="49"/>
      <c r="K106" s="49"/>
      <c r="L106" s="49">
        <v>6</v>
      </c>
      <c r="M106" s="49"/>
      <c r="N106" s="49" t="str">
        <f>SUM(I106:M106)</f>
        <v>0</v>
      </c>
      <c r="O106" s="50"/>
      <c r="P106" s="49">
        <v>1050</v>
      </c>
      <c r="Q106" s="49"/>
      <c r="R106" s="49"/>
      <c r="S106" s="38"/>
      <c r="T106" s="38" t="s">
        <v>429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430</v>
      </c>
      <c r="C107" s="51">
        <v>6970</v>
      </c>
      <c r="D107" s="46" t="s">
        <v>431</v>
      </c>
      <c r="E107" s="46" t="s">
        <v>432</v>
      </c>
      <c r="F107" s="38" t="s">
        <v>270</v>
      </c>
      <c r="G107" s="46" t="s">
        <v>45</v>
      </c>
      <c r="H107" s="48"/>
      <c r="I107" s="49"/>
      <c r="J107" s="49"/>
      <c r="K107" s="49">
        <v>4</v>
      </c>
      <c r="L107" s="49"/>
      <c r="M107" s="49"/>
      <c r="N107" s="49" t="str">
        <f>SUM(I107:M107)</f>
        <v>0</v>
      </c>
      <c r="O107" s="50"/>
      <c r="P107" s="49">
        <v>720</v>
      </c>
      <c r="Q107" s="49"/>
      <c r="R107" s="49"/>
      <c r="S107" s="38"/>
      <c r="T107" s="38" t="s">
        <v>433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