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<sst xmlns="http://schemas.openxmlformats.org/spreadsheetml/2006/main" uniqueCount="383">
  <si>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</si>
  <si>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</si>
  <si>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</si>
  <si>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</si>
  <si>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</si>
  <si>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</si>
  <si>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</si>
  <si>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</si>
  <si>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</si>
  <si>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</si>
  <si>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</si>
  <si>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</si>
  <si>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</si>
  <si>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</si>
  <si>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</si>
  <si>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</si>
  <si>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</si>
  <si>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</si>
  <si>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</si>
  <si>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</si>
  <si>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</si>
  <si>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</si>
  <si>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</si>
  <si>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</si>
  <si>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</si>
  <si>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</si>
  <si>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</si>
  <si>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</si>
  <si>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</si>
  <si>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</si>
  <si>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</si>
  <si>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</si>
  <si>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</si>
  <si>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</si>
  <si>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</si>
  <si>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Федор</t>
  </si>
  <si>
    <t>с 11!!доставка в бухгалтерию,</t>
  </si>
  <si>
    <t>Водоносов</t>
  </si>
  <si>
    <t>СПБ, ул. Ворошилова, д. 25</t>
  </si>
  <si>
    <t>к1, кв 151, 8-928-255-99-57</t>
  </si>
  <si>
    <t>18:00-21:00</t>
  </si>
  <si>
    <t>Фахри</t>
  </si>
  <si>
    <t>с 18!!</t>
  </si>
  <si>
    <t>СПб, деревня Новое Девяткино, д. 93</t>
  </si>
  <si>
    <t>кв. 28, 7й этаж, 8-905-266-35-62, 8-965-023-74-22</t>
  </si>
  <si>
    <t>10:00-17:00</t>
  </si>
  <si>
    <t>СОЗВОН. 8-965-023-74-22</t>
  </si>
  <si>
    <t>г. Колпино, СПб, бульвар Трудящихся д. 36</t>
  </si>
  <si>
    <t>кв. 57, 10й этаж, лифт есть, 8-952-206-51-13</t>
  </si>
  <si>
    <t>11:00-14:00</t>
  </si>
  <si>
    <t>БУТЫЛИ С РУЧКОЙ!Перед доставкой за полчаса связаться по номеру 8-950-039-75-00</t>
  </si>
  <si>
    <t>Клиент№5938</t>
  </si>
  <si>
    <t>СПб, ул. Большая Пороховская, д. 45</t>
  </si>
  <si>
    <t>кв. 170, 2-й этаж, 8-911-708-81-51</t>
  </si>
  <si>
    <t>10:00-15:00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</si>
  <si>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</si>
  <si>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</si>
  <si>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</si>
  <si>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</si>
  <si>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>Надирбек</t>
  </si>
  <si>
    <t xml:space="preserve">1 - ЧЕК
 </t>
  </si>
  <si>
    <t>ОПЛАТИЛИ НА КАРТУ МИТЕ.по возможности в этот промежуток (когда нет уроков), 8-921-908-83-57</t>
  </si>
  <si>
    <t>Луганская</t>
  </si>
  <si>
    <t>СПб, ул. Одоевского д. 28</t>
  </si>
  <si>
    <t>кв 331, 924-80-90,  16 этаж, домофон 331</t>
  </si>
  <si>
    <t>10:00-13:00</t>
  </si>
  <si>
    <t>созвон</t>
  </si>
  <si>
    <t>СПб, Спасский переулок д.7</t>
  </si>
  <si>
    <t>кафе Чуланчик 572-64-54</t>
  </si>
  <si>
    <t>11:30-14:00</t>
  </si>
  <si>
    <t>Владимир</t>
  </si>
  <si>
    <t>Не раньше 11-30 кафе закрыто, в пятницу можно с 10 :30</t>
  </si>
  <si>
    <t>Лазер Эстетик</t>
  </si>
  <si>
    <t>СПБ, ул. Чайковского д. 26</t>
  </si>
  <si>
    <t>Литер А ,помещение 1Н Центр</t>
  </si>
  <si>
    <t>с 11 работают!! БУТЫЛИ С РУЧКАМИ!!</t>
  </si>
  <si>
    <t>Клиент№5685</t>
  </si>
  <si>
    <t>г. Коммунар, СПб, ул. Школьная д. 15</t>
  </si>
  <si>
    <t>кв. 13,3й этаж,  8-911-163-66-69</t>
  </si>
  <si>
    <t>12:00-14:00</t>
  </si>
  <si>
    <t>Тимур</t>
  </si>
  <si>
    <t>созвон! забрать пустые бут и помпу, вернуть залоги 600р</t>
  </si>
  <si>
    <t>Красное Село, СПб, ул. Бронетанковая, д. 13к1</t>
  </si>
  <si>
    <t>кв. 142, , 8-962-715-06-90</t>
  </si>
  <si>
    <t>до 17 созвон заранее!</t>
  </si>
  <si>
    <t>Вячеслав</t>
  </si>
  <si>
    <t>Клиент№6172</t>
  </si>
  <si>
    <t>Спб, ул. Коломенская д. 30</t>
  </si>
  <si>
    <t>кв. 2, 2й этаж, 8-931-976-00-70</t>
  </si>
  <si>
    <t xml:space="preserve">1 - ЧЕК (1-й раз)
 1 - Помпа АкваНова Макси
 </t>
  </si>
  <si>
    <t>помпа в б/п аренду</t>
  </si>
  <si>
    <t>Аксиома Веб</t>
  </si>
  <si>
    <t>СПб, пр. Энгельса д. 97</t>
  </si>
  <si>
    <t>2-я парадная. 8-921-960-21-43, Сергей</t>
  </si>
  <si>
    <t>11:00-16:00</t>
  </si>
  <si>
    <t xml:space="preserve">1 - Стойка для бутылей - на 4 бут.
 </t>
  </si>
  <si>
    <t>созвон за час!</t>
  </si>
  <si>
    <t>Продвижение</t>
  </si>
  <si>
    <t>Спб, ул.Ватутина, д. 16</t>
  </si>
  <si>
    <t>8-921-389-78-39 Татьяна</t>
  </si>
  <si>
    <t xml:space="preserve">1 - Стеллаж для бутылей - на 8 бут.
 </t>
  </si>
  <si>
    <t>ОЛВИОС</t>
  </si>
  <si>
    <t>Спб, ул. Союза Печатников д. 30</t>
  </si>
  <si>
    <t>кв. 20, 3й этаж, 8-921- 938-25-25</t>
  </si>
  <si>
    <t xml:space="preserve">1 - Помпа АкваНова Макси
 </t>
  </si>
  <si>
    <t>договор, помпа в б/п аренду</t>
  </si>
  <si>
    <t>г. Пушкин, СПб, ул. Генерала Хазова д. 13</t>
  </si>
  <si>
    <t>кв 114, 3 этаж, 8-953-343-38-34 Татьяна</t>
  </si>
  <si>
    <t>ПУСТЫЕ БУТЫЛИ ЗАБРАТЬ!ОБЯЗАТЕЛЬНО созвон за полчаса!!, гуляют с собакой</t>
  </si>
  <si>
    <t>Клиент№5120</t>
  </si>
  <si>
    <t>СПб, г. Пушкин, Пушкинская ул. д. 8</t>
  </si>
  <si>
    <t>кв. 16, 2й этаж, 8-911-010-64-75</t>
  </si>
  <si>
    <t>с 18!!!</t>
  </si>
  <si>
    <t>г. Коммунар, СПб, ул. Советская д. 8</t>
  </si>
  <si>
    <t>Салон красоты, 8-921-906-73-36</t>
  </si>
  <si>
    <t>10:00-16:00</t>
  </si>
  <si>
    <t>8-921-905-02-34</t>
  </si>
  <si>
    <t>Клиент№5227</t>
  </si>
  <si>
    <t>г. Красное Село, СПб, Кингисеппское шоссе, д. 53Б</t>
  </si>
  <si>
    <t>подсолнух, 8-981-691-28-36</t>
  </si>
  <si>
    <t>1 бут заменяем (что-то плавает)</t>
  </si>
  <si>
    <t>СПб ГБУ «ПМЦ «Охта»</t>
  </si>
  <si>
    <t>Спб, пр. Полюстровский д. 3</t>
  </si>
  <si>
    <t>8-911-217-83-08</t>
  </si>
  <si>
    <t>09:00-13:00 14:00-17:00</t>
  </si>
  <si>
    <t>обед с 13 до 14
от Энди
подписать  документы</t>
  </si>
  <si>
    <t>Клиент№5681</t>
  </si>
  <si>
    <t>г. Петергоф, СПб, Бобыльская дорога, д. 59к2</t>
  </si>
  <si>
    <t>школа 319, 2В класс, каб.2407, 2-й эт,  8-950-016-68-76</t>
  </si>
  <si>
    <t>09:00-14:00</t>
  </si>
  <si>
    <t>не позже 14!</t>
  </si>
  <si>
    <t>СПб, 8-я Советская д. 17-19</t>
  </si>
  <si>
    <t>магазин спортивной одежды Octagon Shop 8-911-936-19-35</t>
  </si>
  <si>
    <t xml:space="preserve">1 - ЧЕК (всегда)
 </t>
  </si>
  <si>
    <t>Клиент№5061</t>
  </si>
  <si>
    <t>поселок Стрельна, СПб, ул. Нижняя Колония д. 51</t>
  </si>
  <si>
    <t>кв. 4 ,8-911-839-52-67</t>
  </si>
  <si>
    <t>10:00-14:00</t>
  </si>
  <si>
    <t>созвон за час</t>
  </si>
  <si>
    <t>Клиент№2974</t>
  </si>
  <si>
    <t>СПб, Менделеевская линия д. 5</t>
  </si>
  <si>
    <t>1й этаж, 18 ауд. 8-921-750-74-00, 323-55-61</t>
  </si>
  <si>
    <t>созвон для пропуска. В ЭТОТ РАЗ 21.11 ЗВОНИТЬ НА нОМЕР 8-921-757-32-57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</si>
  <si>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</si>
  <si>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</si>
  <si>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</si>
  <si>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</si>
  <si>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утром для ПРОПУСКА. всегда подписывать акт на тару!</t>
  </si>
  <si>
    <t>СПб, Центральный район, ул. Достоевского д. 16</t>
  </si>
  <si>
    <t>кв. 4, 14й подъезд,  3-й этаж, код 359, 8-921-393-90-75</t>
  </si>
  <si>
    <t>Спб, Витебский пр. д. 1Б</t>
  </si>
  <si>
    <t>8-951-723-16-16, 8-911-629-48-83</t>
  </si>
  <si>
    <t>созвон!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</si>
  <si>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</si>
  <si>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</si>
  <si>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</si>
  <si>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Феалко Мария</t>
  </si>
  <si>
    <t>г. Колпино, СПб, Павловская ул. д. 70</t>
  </si>
  <si>
    <t>кв.86,  8-911-786-36-73</t>
  </si>
  <si>
    <t>15:00-18:00</t>
  </si>
  <si>
    <t>созвон! Пакет Большая семья на 80 бут Поставка №2 (5 из 80), см БАЗУ - 2адреса</t>
  </si>
  <si>
    <t>г. Колпино, СПб, Пролетарская ул. д. 60</t>
  </si>
  <si>
    <t>магазин 5-ка 2 этаж, магазин нижнего белья 8-911-962-38-02</t>
  </si>
  <si>
    <t>с 11 до 18</t>
  </si>
  <si>
    <t xml:space="preserve">1 - ЧЕК (1-й раз)
 </t>
  </si>
  <si>
    <t>Пакет Большая семья на 80 бут Поставка №23 (80 из 80). Новый пакет на 80 бут Поставка №1 (3 из 80)у них 2 адреса,см БАЗУ. ОПЛАТИЛИ 11200р НА САЙТЕ- передать чек</t>
  </si>
  <si>
    <t>ИП Артемьева Екатерина Петровна</t>
  </si>
  <si>
    <t>посёлок Стрельна, СПб, ул. Фронтовая, д. 5</t>
  </si>
  <si>
    <t>здание Автозапчасти  2 этаж, 8-962-684-16-14, 8-904-550-79-52</t>
  </si>
  <si>
    <t>ФПО (Федеральное правовое объединение)</t>
  </si>
  <si>
    <t>СПб, ул. Профессора Попова, д. 37Щ</t>
  </si>
  <si>
    <t>оф 412, 8-911-920-89-77</t>
  </si>
  <si>
    <t>звонить на номер 8-921-424-19-37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</si>
  <si>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</si>
  <si>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</si>
  <si>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</si>
  <si>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11:00-17:00</t>
  </si>
  <si>
    <t>с 11 работают! окна !!!! на карту оплатят</t>
  </si>
  <si>
    <t>СПб, пр. Светлановский д. 70к1</t>
  </si>
  <si>
    <t>Салон красоты Леди, 532-72-72</t>
  </si>
  <si>
    <t>по возможности пораньше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</si>
  <si>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</si>
  <si>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</si>
  <si>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</t>
  </si>
  <si>
    <t>Клиент№6463</t>
  </si>
  <si>
    <t>СПб, улица Кораблестроителей, 16к2</t>
  </si>
  <si>
    <t>8-905-262-84-42</t>
  </si>
  <si>
    <t>созвон - встретят</t>
  </si>
  <si>
    <t>Клиент№3174</t>
  </si>
  <si>
    <t>СПб, ул. Володи Ермака д. 2</t>
  </si>
  <si>
    <t>кв34, 5-й эт без лифта, 8-921-333-11-33, 8-921-917-96-55</t>
  </si>
  <si>
    <t>09:00-12:00</t>
  </si>
  <si>
    <t>как можно раньше созвон (маленький ребёнок)</t>
  </si>
  <si>
    <t>СПб, пр. Косыгина д. 31к1</t>
  </si>
  <si>
    <t>торговый комплекс  "Бонус", 2й этаж, с эскалатора направо, "островок" с выпечкой, 8-921-356-12-02</t>
  </si>
  <si>
    <t>с 10 до 17</t>
  </si>
  <si>
    <t>заезд с Косыгина, созвон- объяснят как подъехать.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</si>
  <si>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</si>
  <si>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</si>
  <si>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</si>
  <si>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</si>
  <si>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</si>
  <si>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</si>
  <si>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</si>
  <si>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 xml:space="preserve">4 - Вода Plesca 12.5л
 </t>
  </si>
  <si>
    <t>СПб, ул. Репищева, д. 19</t>
  </si>
  <si>
    <t>кв. 272, 8-962-723-37-51</t>
  </si>
  <si>
    <t>!!!Воду у дверей не оставлять. ДНЁМ НЕ ЗВОНИТЬ! Доставка с 18-00!!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</si>
  <si>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</si>
  <si>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</si>
  <si>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</si>
  <si>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</si>
  <si>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</si>
  <si>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</si>
  <si>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</si>
  <si>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</si>
  <si>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</si>
  <si>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</si>
  <si>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</si>
  <si>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</si>
  <si>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с 11 работают! Созвон за час чтобы в офисе кто то был. Заменяем 1 бут (вытекла)</t>
  </si>
  <si>
    <t>Полиметалл Управляющая Компания</t>
  </si>
  <si>
    <t>СПб, пр. Народного ополчения д. 2</t>
  </si>
  <si>
    <t>11й этаж,  8-911-811-38-42 Лина Евгеньевна, 8-911-811-38-19 Марина Валентиновна ( если не дозвонитесь по первому телефону)</t>
  </si>
  <si>
    <t>09:30-12:00 14:00-18:00</t>
  </si>
  <si>
    <t xml:space="preserve">2 - Стойка для бутылей - на 4 бут.
 </t>
  </si>
  <si>
    <t>подписывать доки. до 12 или с 14! СОЗВОН УТРОМ ДЛЯ ПРОПУСКА!</t>
  </si>
  <si>
    <t>Водономика</t>
  </si>
  <si>
    <t>Горелово, СПб, ул Коммунаров д. 118  А</t>
  </si>
  <si>
    <t>8-931-318-38-34, ТЦ « Альфа» , 2 этаж  - спортивный клуб Медведь</t>
  </si>
  <si>
    <t>14:00-18:00</t>
  </si>
  <si>
    <t>с 14 работают! Созвон за час.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</si>
  <si>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</si>
  <si>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</si>
  <si>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</si>
  <si>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СПб, Морская набережная д. 17</t>
  </si>
  <si>
    <t>кв. 12, 6-й этаж, лифт есть,  8-921-763-65-63 Вероника Филинова</t>
  </si>
  <si>
    <t>СПб-Автоматика</t>
  </si>
  <si>
    <t>СПб, пр. Обуховской Обороны д. 120</t>
  </si>
  <si>
    <t>территория завода Алмаз 8-965-096-91-45 , 8-960-258-03-70,8-964-349-65-78</t>
  </si>
  <si>
    <t>09:00-15:00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</si>
  <si>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8-964-369-21-67 Владимир.</t>
  </si>
  <si>
    <t>Сфера Декора</t>
  </si>
  <si>
    <t>СПб, ул. Боровая, д. 51</t>
  </si>
  <si>
    <t>8-909-591-29-80 Павел,  8-921-388-66-60</t>
  </si>
  <si>
    <t>На адрес московский свой счёт 3235 Поставка №3 (16 из 100), Пакет Дружный коллектив на 100 бут счет №5694 Поставка №14(94 из 100)-8-911-213-27-26</t>
  </si>
  <si>
    <t>Явара-Нева (новый)</t>
  </si>
  <si>
    <t>СПб, Каменноостровский пр. д. 68А</t>
  </si>
  <si>
    <t>8-921-774-14-30-Алексей</t>
  </si>
  <si>
    <t>Клиент№5307</t>
  </si>
  <si>
    <t>кв. 247, 8-921-905-37-93</t>
  </si>
  <si>
    <t>не позже 13-00!созвон (после 13 никого дома не будет), помпа на обмен старой (по акции за 200р)</t>
  </si>
  <si>
    <t>Эйлер Электрик (бывш. Нордик ИТ)</t>
  </si>
  <si>
    <t>СПб, ул. Маршала Говорова д. 35</t>
  </si>
  <si>
    <t>лит. А  офис 315, 8-812-647-07-27</t>
  </si>
  <si>
    <t>8-921-849-57-48, заказали Ё</t>
  </si>
  <si>
    <t>СК «Мегастрой»</t>
  </si>
  <si>
    <t>СПб, Лиговский пр. д. 94к2</t>
  </si>
  <si>
    <t>БЦ 2-й этаж, 2-я дверь слева, пом 14Н, Мегастрой 305-36-39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</si>
  <si>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</si>
  <si>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</si>
  <si>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</si>
  <si>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ЧИСТЫЕ БУТЫЛИ!!! ГРЯЗНЫЕ И МЯТЫЕ НЕ ПРИМУТ</t>
  </si>
  <si>
    <t>СПб, ул. Подвойского, 29к2</t>
  </si>
  <si>
    <t>домофон 14,  584-14-44, 8-911-743-63-41</t>
  </si>
  <si>
    <t>как можно раньше!детский сад, бухгалтерия, вход слева, не позже 16-00!</t>
  </si>
  <si>
    <t>СПб, Кондратьевский пр. д. 3</t>
  </si>
  <si>
    <t>8-921-957-14-03</t>
  </si>
  <si>
    <t>созвон  8-921-957-14-01, проверять кол-во бут в месяц</t>
  </si>
  <si>
    <t>Клиент№5936</t>
  </si>
  <si>
    <t>СПб, Приморский пр. д. 137к1</t>
  </si>
  <si>
    <t>кв. 936, 4й этаж, 8-965-053-35-60</t>
  </si>
  <si>
    <t>НЕ РАНЬШЕ 18! В парадной консьерж - назвать фамилию Карпунин и номер квартиры - пропустят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</si>
  <si>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</si>
  <si>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</si>
  <si>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</si>
  <si>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</t>
  </si>
  <si>
    <t>Клиент№5060</t>
  </si>
  <si>
    <t>СПб, Морская набережная д. 15к2</t>
  </si>
  <si>
    <t>Гимназия №642 , 8-981-713-28-31</t>
  </si>
  <si>
    <t>забирать пустые бутыли. В 23 КАБИНЕТ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</si>
  <si>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</si>
  <si>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</si>
  <si>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</si>
  <si>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10:00-11:00</t>
  </si>
  <si>
    <t>созвон!!! Обязательно звонить клиенту, 8-905-279-27-67, 8-905-279-27-69</t>
  </si>
  <si>
    <t>А-ЭНЕРГОТЕХ</t>
  </si>
  <si>
    <t>г. Колпино, СПб, ул. Механическая, д. 6</t>
  </si>
  <si>
    <t>8-967-974-22-79</t>
  </si>
  <si>
    <t>8-967-974-22-79, по возможности до 12</t>
  </si>
  <si>
    <t>Клиент №3550</t>
  </si>
  <si>
    <t>СПб, ул. Шпалерная, д. 34</t>
  </si>
  <si>
    <t>кв. 112, 8-921-597-33-31</t>
  </si>
  <si>
    <t>Должны БЫЛИ  нам 160р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</si>
  <si>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</si>
  <si>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</si>
  <si>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</si>
  <si>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раньше 18 не примут!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</si>
  <si>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</si>
  <si>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</si>
  <si>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</si>
  <si>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СПб, Шушары, Новгородский проспект д. 6</t>
  </si>
  <si>
    <t>кв.491, 8-953-356-76-14</t>
  </si>
  <si>
    <t>помпу на замену (с доплатой 200р, жалуются что плохо качает)</t>
  </si>
  <si>
    <t>СпецТехнология С-З   водоносов</t>
  </si>
  <si>
    <t>СПб, ул. Швецова д. 23</t>
  </si>
  <si>
    <t>территория завод ТЕМП, 8-921-327-53-77 Владимир, 8-965-080-07-54 ворота напротив стоянки</t>
  </si>
  <si>
    <t>созвон для пропуска, пускают только граждан РФ!!</t>
  </si>
  <si>
    <t>РЖД (тендер)</t>
  </si>
  <si>
    <t>СПб, набережная Обводного канала д. 70к2</t>
  </si>
  <si>
    <t>Центр подготовки персонала, 8-921-637-41-02,</t>
  </si>
  <si>
    <t>до 13</t>
  </si>
  <si>
    <t xml:space="preserve">10 - Сер.кап. 1-й кат. 19л
 </t>
  </si>
  <si>
    <t>созвон. ПОДПИСЫВАТЬ АКТ НА ТАРУ! ПО БЕЗНАЛУ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</si>
  <si>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</si>
  <si>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</si>
  <si>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</si>
  <si>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</si>
  <si>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этажам. БУТЫЛИ С РУЧКАМИ!!!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</si>
  <si>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</si>
  <si>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</si>
  <si>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>13:00-16:00</t>
  </si>
  <si>
    <t>Клиент№3158</t>
  </si>
  <si>
    <t>СПб, пр. Энергетиков д. 42</t>
  </si>
  <si>
    <t>кв. 248, 8-911-768-07-67, 225-83-59</t>
  </si>
  <si>
    <t>13:00-18:00</t>
  </si>
  <si>
    <t>ЧИСТЫЕ БУТЫЛИ!!!ОБЯЗАТЕЛЬНО СОЗВОН ЗА 20минут ,чтобы были на месте</t>
  </si>
  <si>
    <t>г. Колпино, СПб, Октябрьская д. 83</t>
  </si>
  <si>
    <t>кв.111, 8-911-832-54-49</t>
  </si>
  <si>
    <t>За полчаса позвонить.  8-911-832-54-49</t>
  </si>
  <si>
    <t>г. Колпино, СПб, Заводской пр. д. 42</t>
  </si>
  <si>
    <t>кв. 30,  8-921-386-22-77</t>
  </si>
  <si>
    <t>домофон не работает- созвон,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</si>
  <si>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</si>
  <si>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</si>
  <si>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домофон.как можно раньше</t>
  </si>
  <si>
    <t>СПб, посёлок Шушары, Ленсоветовская дорога участок 372</t>
  </si>
  <si>
    <t>Промзона, 8-921-338-12-98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</si>
  <si>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</si>
  <si>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</si>
  <si>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</si>
  <si>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</si>
  <si>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</t>
  </si>
  <si>
    <t>Клиент №5843</t>
  </si>
  <si>
    <t>СПб, ул. Пловдивская д. 1/10</t>
  </si>
  <si>
    <t>кв.40, 8-921-872-66-36</t>
  </si>
  <si>
    <t>помпа на обмен с доплатой 200р, созвон заранее</t>
  </si>
  <si>
    <t>Технолинк</t>
  </si>
  <si>
    <t>СПб, Московский пр. д. 6</t>
  </si>
  <si>
    <t>кв. 15, 331-58-30</t>
  </si>
  <si>
    <t>8-911-933-02-83Акт приема передачи подписывать на каждый адрес. созвон! 5й этаж, офис 15, забрать пустую тару,забрать подписанные документы</t>
  </si>
  <si>
    <t>г. Пушкин, СПб, ул. Глинки, д. 17</t>
  </si>
  <si>
    <t>кв. 40, 1й этаж,  8-921-880-41-85</t>
  </si>
  <si>
    <t>10:00-18:00</t>
  </si>
  <si>
    <t>БУТЫЛИ ЧИСТЫЕ И АККУРАТНЫЕ! БУТЫЛИ ОСТАВИТЬ У ДВЕРИ. оплатили на карту . мы ДОЛЖНЫ были 220р</t>
  </si>
  <si>
    <t>СПб, Петроградский район, ул. Академика Павлова, д. 6к2</t>
  </si>
  <si>
    <t>кв. 97, 13-й этаж, 8-999-209-95-40</t>
  </si>
  <si>
    <t>13:00-17:00</t>
  </si>
  <si>
    <t>ИП Назаренко ЕГ (Хорус Тендер) водоносов</t>
  </si>
  <si>
    <t>Спб, ул. Белоостровская, д. 8</t>
  </si>
  <si>
    <t>офис 1326, 8-981-193-81-00 Анастасия, 309-07-64</t>
  </si>
  <si>
    <t>созвон за полчаса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</si>
  <si>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</si>
  <si>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</si>
  <si>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</si>
  <si>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</si>
  <si>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</si>
  <si>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</si>
  <si>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второй номер. доп номер  8-911-932-39-30</t>
  </si>
  <si>
    <t>Клиент№4843</t>
  </si>
  <si>
    <t>СПб, ул. Большая Пушкарская, д. 46</t>
  </si>
  <si>
    <t>кв 18, 5-й этаж. 8-921-791-20-07</t>
  </si>
  <si>
    <t>Клиент№5767</t>
  </si>
  <si>
    <t>г. Колпино, СПб,  ул. Раумская, д. 13</t>
  </si>
  <si>
    <t>кв. 17, 5-й этаж, лифт есть, 8-921-848-87-71 Ксения</t>
  </si>
  <si>
    <t>с 14 будут дома! созвон</t>
  </si>
  <si>
    <t>СПБ, ул. Бурцева д.6А</t>
  </si>
  <si>
    <t>Детский садик 43, 8-961-809-91-17</t>
  </si>
  <si>
    <t xml:space="preserve">1 - Помпа АКВА
 </t>
  </si>
  <si>
    <t>В ЭТОТ РАЗ 21.11 звонить на номер 8-911-979-63-49</t>
  </si>
  <si>
    <t>Красное Село, СПб, ул. Освобождения д. 36</t>
  </si>
  <si>
    <t>кв 80 8-905-228-04-38</t>
  </si>
  <si>
    <t>12:00-17:00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</si>
</sst>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6" sqref="A8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5947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4639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94833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>
        <v>350</v>
      </c>
      <c r="Q8" s="56"/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3027</v>
      </c>
      <c r="D9" s="46" t="s">
        <v>47</v>
      </c>
      <c r="E9" s="46" t="s">
        <v>48</v>
      </c>
      <c r="F9" s="38" t="s">
        <v>49</v>
      </c>
      <c r="G9" s="46" t="s">
        <v>41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5938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5332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420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1427</v>
      </c>
      <c r="D12" s="46" t="s">
        <v>63</v>
      </c>
      <c r="E12" s="46" t="s">
        <v>64</v>
      </c>
      <c r="F12" s="38" t="s">
        <v>65</v>
      </c>
      <c r="G12" s="46" t="s">
        <v>59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92789</v>
      </c>
      <c r="D13" s="46" t="s">
        <v>67</v>
      </c>
      <c r="E13" s="46" t="s">
        <v>68</v>
      </c>
      <c r="F13" s="38" t="s">
        <v>69</v>
      </c>
      <c r="G13" s="46" t="s">
        <v>70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1085</v>
      </c>
      <c r="D14" s="46" t="s">
        <v>73</v>
      </c>
      <c r="E14" s="46" t="s">
        <v>74</v>
      </c>
      <c r="F14" s="38" t="s">
        <v>49</v>
      </c>
      <c r="G14" s="46" t="s">
        <v>70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5685</v>
      </c>
      <c r="D15" s="52" t="s">
        <v>77</v>
      </c>
      <c r="E15" s="52" t="s">
        <v>78</v>
      </c>
      <c r="F15" s="54" t="s">
        <v>79</v>
      </c>
      <c r="G15" s="52" t="s">
        <v>80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>
        <v>-600</v>
      </c>
      <c r="Q15" s="56"/>
      <c r="R15" s="56"/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37</v>
      </c>
      <c r="C16" s="53">
        <v>3840</v>
      </c>
      <c r="D16" s="52" t="s">
        <v>82</v>
      </c>
      <c r="E16" s="52" t="s">
        <v>83</v>
      </c>
      <c r="F16" s="54" t="s">
        <v>84</v>
      </c>
      <c r="G16" s="52" t="s">
        <v>85</v>
      </c>
      <c r="H16" s="55"/>
      <c r="I16" s="56"/>
      <c r="J16" s="56"/>
      <c r="K16" s="56"/>
      <c r="L16" s="56">
        <v>5</v>
      </c>
      <c r="M16" s="56"/>
      <c r="N16" s="56" t="str">
        <f>SUM(I16:M16)</f>
        <v>0</v>
      </c>
      <c r="O16" s="57"/>
      <c r="P16" s="56">
        <v>800</v>
      </c>
      <c r="Q16" s="56"/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58">
        <v>6172</v>
      </c>
      <c r="D17" s="46" t="s">
        <v>87</v>
      </c>
      <c r="E17" s="46" t="s">
        <v>88</v>
      </c>
      <c r="F17" s="38" t="s">
        <v>65</v>
      </c>
      <c r="G17" s="46" t="s">
        <v>70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750</v>
      </c>
      <c r="Q17" s="49"/>
      <c r="R17" s="49"/>
      <c r="S17" s="38" t="s">
        <v>89</v>
      </c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/>
      <c r="D18" s="46" t="s">
        <v>92</v>
      </c>
      <c r="E18" s="46" t="s">
        <v>93</v>
      </c>
      <c r="F18" s="38" t="s">
        <v>94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>
        <v>2950</v>
      </c>
      <c r="R18" s="49"/>
      <c r="S18" s="38" t="s">
        <v>95</v>
      </c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/>
      <c r="D19" s="46" t="s">
        <v>98</v>
      </c>
      <c r="E19" s="46" t="s">
        <v>99</v>
      </c>
      <c r="F19" s="38" t="s">
        <v>45</v>
      </c>
      <c r="G19" s="46" t="s">
        <v>35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6750</v>
      </c>
      <c r="R19" s="49"/>
      <c r="S19" s="38" t="s">
        <v>100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101</v>
      </c>
      <c r="C20" s="61">
        <v>6148</v>
      </c>
      <c r="D20" s="60" t="s">
        <v>102</v>
      </c>
      <c r="E20" s="60" t="s">
        <v>103</v>
      </c>
      <c r="F20" s="62" t="s">
        <v>65</v>
      </c>
      <c r="G20" s="60" t="s">
        <v>59</v>
      </c>
      <c r="H20" s="63"/>
      <c r="I20" s="64"/>
      <c r="J20" s="64">
        <v>3</v>
      </c>
      <c r="K20" s="64"/>
      <c r="L20" s="64"/>
      <c r="M20" s="64"/>
      <c r="N20" s="64" t="str">
        <f>SUM(I20:M20)</f>
        <v>0</v>
      </c>
      <c r="O20" s="65"/>
      <c r="P20" s="64"/>
      <c r="Q20" s="64">
        <v>675</v>
      </c>
      <c r="R20" s="64"/>
      <c r="S20" s="62" t="s">
        <v>104</v>
      </c>
      <c r="T20" s="62" t="s">
        <v>105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1910</v>
      </c>
      <c r="D21" s="46" t="s">
        <v>106</v>
      </c>
      <c r="E21" s="46" t="s">
        <v>107</v>
      </c>
      <c r="F21" s="38" t="s">
        <v>54</v>
      </c>
      <c r="G21" s="46" t="s">
        <v>80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510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5120</v>
      </c>
      <c r="D22" s="46" t="s">
        <v>110</v>
      </c>
      <c r="E22" s="46" t="s">
        <v>111</v>
      </c>
      <c r="F22" s="38" t="s">
        <v>40</v>
      </c>
      <c r="G22" s="46" t="s">
        <v>80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4098</v>
      </c>
      <c r="D23" s="46" t="s">
        <v>113</v>
      </c>
      <c r="E23" s="46" t="s">
        <v>114</v>
      </c>
      <c r="F23" s="38" t="s">
        <v>115</v>
      </c>
      <c r="G23" s="46" t="s">
        <v>80</v>
      </c>
      <c r="H23" s="48"/>
      <c r="I23" s="49"/>
      <c r="J23" s="49"/>
      <c r="K23" s="49"/>
      <c r="L23" s="49">
        <v>10</v>
      </c>
      <c r="M23" s="49"/>
      <c r="N23" s="49" t="str">
        <f>SUM(I23:M23)</f>
        <v>0</v>
      </c>
      <c r="O23" s="50"/>
      <c r="P23" s="49">
        <v>1300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5227</v>
      </c>
      <c r="D24" s="46" t="s">
        <v>118</v>
      </c>
      <c r="E24" s="46" t="s">
        <v>119</v>
      </c>
      <c r="F24" s="38" t="s">
        <v>45</v>
      </c>
      <c r="G24" s="46" t="s">
        <v>85</v>
      </c>
      <c r="H24" s="48"/>
      <c r="I24" s="49"/>
      <c r="J24" s="49"/>
      <c r="K24" s="49">
        <v>11</v>
      </c>
      <c r="L24" s="49"/>
      <c r="M24" s="49"/>
      <c r="N24" s="49" t="str">
        <f>SUM(I24:M24)</f>
        <v>0</v>
      </c>
      <c r="O24" s="50"/>
      <c r="P24" s="49">
        <v>1350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/>
      <c r="D25" s="46" t="s">
        <v>122</v>
      </c>
      <c r="E25" s="46" t="s">
        <v>123</v>
      </c>
      <c r="F25" s="38" t="s">
        <v>124</v>
      </c>
      <c r="G25" s="46" t="s">
        <v>35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47">
        <v>5681</v>
      </c>
      <c r="D26" s="46" t="s">
        <v>127</v>
      </c>
      <c r="E26" s="46" t="s">
        <v>128</v>
      </c>
      <c r="F26" s="38" t="s">
        <v>129</v>
      </c>
      <c r="G26" s="46" t="s">
        <v>85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92354</v>
      </c>
      <c r="D27" s="46" t="s">
        <v>131</v>
      </c>
      <c r="E27" s="46" t="s">
        <v>132</v>
      </c>
      <c r="F27" s="38" t="s">
        <v>54</v>
      </c>
      <c r="G27" s="46" t="s">
        <v>70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 t="s">
        <v>133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5061</v>
      </c>
      <c r="D28" s="46" t="s">
        <v>135</v>
      </c>
      <c r="E28" s="46" t="s">
        <v>136</v>
      </c>
      <c r="F28" s="38" t="s">
        <v>137</v>
      </c>
      <c r="G28" s="46" t="s">
        <v>85</v>
      </c>
      <c r="H28" s="48"/>
      <c r="I28" s="49"/>
      <c r="J28" s="49"/>
      <c r="K28" s="49">
        <v>4</v>
      </c>
      <c r="L28" s="49"/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139</v>
      </c>
      <c r="C29" s="47">
        <v>4565</v>
      </c>
      <c r="D29" s="46" t="s">
        <v>140</v>
      </c>
      <c r="E29" s="46" t="s">
        <v>141</v>
      </c>
      <c r="F29" s="38" t="s">
        <v>65</v>
      </c>
      <c r="G29" s="46" t="s">
        <v>59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540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143</v>
      </c>
      <c r="C30" s="66">
        <v>2357</v>
      </c>
      <c r="D30" s="60" t="s">
        <v>144</v>
      </c>
      <c r="E30" s="60" t="s">
        <v>145</v>
      </c>
      <c r="F30" s="62" t="s">
        <v>146</v>
      </c>
      <c r="G30" s="60" t="s">
        <v>41</v>
      </c>
      <c r="H30" s="63"/>
      <c r="I30" s="64"/>
      <c r="J30" s="64"/>
      <c r="K30" s="64"/>
      <c r="L30" s="64">
        <v>30</v>
      </c>
      <c r="M30" s="64"/>
      <c r="N30" s="64" t="str">
        <f>SUM(I30:M30)</f>
        <v>0</v>
      </c>
      <c r="O30" s="65"/>
      <c r="P30" s="64"/>
      <c r="Q30" s="64">
        <v>3600</v>
      </c>
      <c r="R30" s="64"/>
      <c r="S30" s="62"/>
      <c r="T30" s="62" t="s">
        <v>147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2926</v>
      </c>
      <c r="D31" s="46" t="s">
        <v>148</v>
      </c>
      <c r="E31" s="46" t="s">
        <v>149</v>
      </c>
      <c r="F31" s="38" t="s">
        <v>65</v>
      </c>
      <c r="G31" s="46" t="s">
        <v>70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340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92282</v>
      </c>
      <c r="D32" s="46" t="s">
        <v>150</v>
      </c>
      <c r="E32" s="46" t="s">
        <v>151</v>
      </c>
      <c r="F32" s="38" t="s">
        <v>54</v>
      </c>
      <c r="G32" s="46" t="s">
        <v>70</v>
      </c>
      <c r="H32" s="48"/>
      <c r="I32" s="49"/>
      <c r="J32" s="49"/>
      <c r="K32" s="49"/>
      <c r="L32" s="49">
        <v>5</v>
      </c>
      <c r="M32" s="49"/>
      <c r="N32" s="49" t="str">
        <f>SUM(I32:M32)</f>
        <v>0</v>
      </c>
      <c r="O32" s="50"/>
      <c r="P32" s="49">
        <v>800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153</v>
      </c>
      <c r="C33" s="66">
        <v>2347</v>
      </c>
      <c r="D33" s="60" t="s">
        <v>154</v>
      </c>
      <c r="E33" s="60" t="s">
        <v>155</v>
      </c>
      <c r="F33" s="62" t="s">
        <v>54</v>
      </c>
      <c r="G33" s="60" t="s">
        <v>59</v>
      </c>
      <c r="H33" s="63"/>
      <c r="I33" s="64"/>
      <c r="J33" s="64">
        <v>5</v>
      </c>
      <c r="K33" s="64"/>
      <c r="L33" s="64"/>
      <c r="M33" s="64"/>
      <c r="N33" s="64" t="str">
        <f>SUM(I33:M33)</f>
        <v>0</v>
      </c>
      <c r="O33" s="65"/>
      <c r="P33" s="64"/>
      <c r="Q33" s="64">
        <v>925</v>
      </c>
      <c r="R33" s="64"/>
      <c r="S33" s="62"/>
      <c r="T33" s="62"/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3186</v>
      </c>
      <c r="D34" s="46" t="s">
        <v>157</v>
      </c>
      <c r="E34" s="46" t="s">
        <v>158</v>
      </c>
      <c r="F34" s="38" t="s">
        <v>159</v>
      </c>
      <c r="G34" s="46" t="s">
        <v>41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/>
      <c r="Q34" s="49">
        <v>0</v>
      </c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47">
        <v>3186</v>
      </c>
      <c r="D35" s="46" t="s">
        <v>161</v>
      </c>
      <c r="E35" s="46" t="s">
        <v>162</v>
      </c>
      <c r="F35" s="38" t="s">
        <v>163</v>
      </c>
      <c r="G35" s="46" t="s">
        <v>41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11200</v>
      </c>
      <c r="Q35" s="49"/>
      <c r="R35" s="49"/>
      <c r="S35" s="38" t="s">
        <v>164</v>
      </c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166</v>
      </c>
      <c r="C36" s="66">
        <v>93609</v>
      </c>
      <c r="D36" s="60" t="s">
        <v>167</v>
      </c>
      <c r="E36" s="60" t="s">
        <v>168</v>
      </c>
      <c r="F36" s="62" t="s">
        <v>45</v>
      </c>
      <c r="G36" s="60" t="s">
        <v>85</v>
      </c>
      <c r="H36" s="63"/>
      <c r="I36" s="64"/>
      <c r="J36" s="64"/>
      <c r="K36" s="64"/>
      <c r="L36" s="64">
        <v>4</v>
      </c>
      <c r="M36" s="64"/>
      <c r="N36" s="64" t="str">
        <f>SUM(I36:M36)</f>
        <v>0</v>
      </c>
      <c r="O36" s="65"/>
      <c r="P36" s="64"/>
      <c r="Q36" s="64">
        <v>640</v>
      </c>
      <c r="R36" s="64"/>
      <c r="S36" s="62"/>
      <c r="T36" s="62"/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9">
        <v>32</v>
      </c>
      <c r="B37" s="60" t="s">
        <v>169</v>
      </c>
      <c r="C37" s="66">
        <v>5649</v>
      </c>
      <c r="D37" s="60" t="s">
        <v>170</v>
      </c>
      <c r="E37" s="60" t="s">
        <v>171</v>
      </c>
      <c r="F37" s="62" t="s">
        <v>137</v>
      </c>
      <c r="G37" s="60" t="s">
        <v>59</v>
      </c>
      <c r="H37" s="63"/>
      <c r="I37" s="64"/>
      <c r="J37" s="64">
        <v>3</v>
      </c>
      <c r="K37" s="64"/>
      <c r="L37" s="64"/>
      <c r="M37" s="64"/>
      <c r="N37" s="64" t="str">
        <f>SUM(I37:M37)</f>
        <v>0</v>
      </c>
      <c r="O37" s="65"/>
      <c r="P37" s="64"/>
      <c r="Q37" s="64">
        <v>630</v>
      </c>
      <c r="R37" s="64"/>
      <c r="S37" s="62"/>
      <c r="T37" s="62" t="s">
        <v>172</v>
      </c>
      <c r="U37" s="62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4537</v>
      </c>
      <c r="D38" s="46" t="s">
        <v>174</v>
      </c>
      <c r="E38" s="46" t="s">
        <v>175</v>
      </c>
      <c r="F38" s="38" t="s">
        <v>176</v>
      </c>
      <c r="G38" s="46" t="s">
        <v>35</v>
      </c>
      <c r="H38" s="48"/>
      <c r="I38" s="49"/>
      <c r="J38" s="49"/>
      <c r="K38" s="49">
        <v>1</v>
      </c>
      <c r="L38" s="49"/>
      <c r="M38" s="49"/>
      <c r="N38" s="49" t="str">
        <f>SUM(I38:M38)</f>
        <v>0</v>
      </c>
      <c r="O38" s="50"/>
      <c r="P38" s="49">
        <v>220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3128</v>
      </c>
      <c r="D39" s="46" t="s">
        <v>178</v>
      </c>
      <c r="E39" s="46" t="s">
        <v>179</v>
      </c>
      <c r="F39" s="38" t="s">
        <v>45</v>
      </c>
      <c r="G39" s="46" t="s">
        <v>35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1408</v>
      </c>
      <c r="D40" s="46" t="s">
        <v>181</v>
      </c>
      <c r="E40" s="46" t="s">
        <v>182</v>
      </c>
      <c r="F40" s="38" t="s">
        <v>65</v>
      </c>
      <c r="G40" s="46" t="s">
        <v>80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525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58">
        <v>6463</v>
      </c>
      <c r="D41" s="46" t="s">
        <v>185</v>
      </c>
      <c r="E41" s="46" t="s">
        <v>186</v>
      </c>
      <c r="F41" s="38" t="s">
        <v>65</v>
      </c>
      <c r="G41" s="46" t="s">
        <v>59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450</v>
      </c>
      <c r="Q41" s="49"/>
      <c r="R41" s="49"/>
      <c r="S41" s="38" t="s">
        <v>164</v>
      </c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3174</v>
      </c>
      <c r="D42" s="46" t="s">
        <v>189</v>
      </c>
      <c r="E42" s="46" t="s">
        <v>190</v>
      </c>
      <c r="F42" s="38" t="s">
        <v>191</v>
      </c>
      <c r="G42" s="46" t="s">
        <v>59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460</v>
      </c>
      <c r="Q42" s="49"/>
      <c r="R42" s="49">
        <v>40</v>
      </c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2430</v>
      </c>
      <c r="D43" s="46" t="s">
        <v>193</v>
      </c>
      <c r="E43" s="46" t="s">
        <v>194</v>
      </c>
      <c r="F43" s="38" t="s">
        <v>195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640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9">
        <v>39</v>
      </c>
      <c r="B44" s="60" t="s">
        <v>197</v>
      </c>
      <c r="C44" s="66">
        <v>2286</v>
      </c>
      <c r="D44" s="60" t="s">
        <v>198</v>
      </c>
      <c r="E44" s="60" t="s">
        <v>199</v>
      </c>
      <c r="F44" s="62" t="s">
        <v>65</v>
      </c>
      <c r="G44" s="60" t="s">
        <v>70</v>
      </c>
      <c r="H44" s="63"/>
      <c r="I44" s="64"/>
      <c r="J44" s="64"/>
      <c r="K44" s="64">
        <v>12</v>
      </c>
      <c r="L44" s="64"/>
      <c r="M44" s="64"/>
      <c r="N44" s="64" t="str">
        <f>SUM(I44:M44)</f>
        <v>0</v>
      </c>
      <c r="O44" s="65"/>
      <c r="P44" s="64"/>
      <c r="Q44" s="64">
        <v>1500</v>
      </c>
      <c r="R44" s="64">
        <v>60</v>
      </c>
      <c r="S44" s="62"/>
      <c r="T44" s="62" t="s">
        <v>200</v>
      </c>
      <c r="U44" s="62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201</v>
      </c>
      <c r="C45" s="66">
        <v>1785</v>
      </c>
      <c r="D45" s="60" t="s">
        <v>202</v>
      </c>
      <c r="E45" s="60" t="s">
        <v>203</v>
      </c>
      <c r="F45" s="62" t="s">
        <v>65</v>
      </c>
      <c r="G45" s="60" t="s">
        <v>59</v>
      </c>
      <c r="H45" s="63"/>
      <c r="I45" s="64"/>
      <c r="J45" s="64"/>
      <c r="K45" s="64"/>
      <c r="L45" s="64"/>
      <c r="M45" s="64">
        <v>4</v>
      </c>
      <c r="N45" s="64" t="str">
        <f>SUM(I45:M45)</f>
        <v>0</v>
      </c>
      <c r="O45" s="65"/>
      <c r="P45" s="64"/>
      <c r="Q45" s="64">
        <v>520</v>
      </c>
      <c r="R45" s="64"/>
      <c r="S45" s="62" t="s">
        <v>204</v>
      </c>
      <c r="T45" s="62"/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3370</v>
      </c>
      <c r="D46" s="46" t="s">
        <v>205</v>
      </c>
      <c r="E46" s="46" t="s">
        <v>206</v>
      </c>
      <c r="F46" s="38" t="s">
        <v>40</v>
      </c>
      <c r="G46" s="46" t="s">
        <v>59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510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47">
        <v>4666</v>
      </c>
      <c r="D47" s="46" t="s">
        <v>209</v>
      </c>
      <c r="E47" s="46" t="s">
        <v>210</v>
      </c>
      <c r="F47" s="38" t="s">
        <v>137</v>
      </c>
      <c r="G47" s="46" t="s">
        <v>85</v>
      </c>
      <c r="H47" s="48"/>
      <c r="I47" s="49"/>
      <c r="J47" s="49"/>
      <c r="K47" s="49">
        <v>20</v>
      </c>
      <c r="L47" s="49"/>
      <c r="M47" s="49"/>
      <c r="N47" s="49" t="str">
        <f>SUM(I47:M47)</f>
        <v>0</v>
      </c>
      <c r="O47" s="50"/>
      <c r="P47" s="49">
        <v>2000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9">
        <v>43</v>
      </c>
      <c r="B48" s="60" t="s">
        <v>212</v>
      </c>
      <c r="C48" s="66">
        <v>853</v>
      </c>
      <c r="D48" s="60" t="s">
        <v>213</v>
      </c>
      <c r="E48" s="60" t="s">
        <v>214</v>
      </c>
      <c r="F48" s="62" t="s">
        <v>137</v>
      </c>
      <c r="G48" s="60" t="s">
        <v>80</v>
      </c>
      <c r="H48" s="63"/>
      <c r="I48" s="64"/>
      <c r="J48" s="64"/>
      <c r="K48" s="64">
        <v>15</v>
      </c>
      <c r="L48" s="64"/>
      <c r="M48" s="64"/>
      <c r="N48" s="64" t="str">
        <f>SUM(I48:M48)</f>
        <v>0</v>
      </c>
      <c r="O48" s="65"/>
      <c r="P48" s="64"/>
      <c r="Q48" s="64">
        <v>1575</v>
      </c>
      <c r="R48" s="64"/>
      <c r="S48" s="62"/>
      <c r="T48" s="62" t="s">
        <v>215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9">
        <v>44</v>
      </c>
      <c r="B49" s="60" t="s">
        <v>216</v>
      </c>
      <c r="C49" s="66">
        <v>94549</v>
      </c>
      <c r="D49" s="60" t="s">
        <v>217</v>
      </c>
      <c r="E49" s="60" t="s">
        <v>218</v>
      </c>
      <c r="F49" s="62" t="s">
        <v>219</v>
      </c>
      <c r="G49" s="60" t="s">
        <v>41</v>
      </c>
      <c r="H49" s="63"/>
      <c r="I49" s="64"/>
      <c r="J49" s="64"/>
      <c r="K49" s="64"/>
      <c r="L49" s="64">
        <v>1</v>
      </c>
      <c r="M49" s="64"/>
      <c r="N49" s="64" t="str">
        <f>SUM(I49:M49)</f>
        <v>0</v>
      </c>
      <c r="O49" s="65"/>
      <c r="P49" s="64"/>
      <c r="Q49" s="64">
        <v>0</v>
      </c>
      <c r="R49" s="64"/>
      <c r="S49" s="62"/>
      <c r="T49" s="62" t="s">
        <v>220</v>
      </c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/>
      <c r="D50" s="46" t="s">
        <v>222</v>
      </c>
      <c r="E50" s="46" t="s">
        <v>223</v>
      </c>
      <c r="F50" s="38" t="s">
        <v>224</v>
      </c>
      <c r="G50" s="46" t="s">
        <v>85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5900</v>
      </c>
      <c r="Q50" s="49"/>
      <c r="R50" s="49"/>
      <c r="S50" s="38" t="s">
        <v>225</v>
      </c>
      <c r="T50" s="38" t="s">
        <v>226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58">
        <v>60035</v>
      </c>
      <c r="D51" s="46" t="s">
        <v>228</v>
      </c>
      <c r="E51" s="46" t="s">
        <v>229</v>
      </c>
      <c r="F51" s="38" t="s">
        <v>230</v>
      </c>
      <c r="G51" s="46" t="s">
        <v>85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 t="s">
        <v>164</v>
      </c>
      <c r="T51" s="38" t="s">
        <v>231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232</v>
      </c>
      <c r="C52" s="47">
        <v>2432</v>
      </c>
      <c r="D52" s="46" t="s">
        <v>233</v>
      </c>
      <c r="E52" s="46" t="s">
        <v>234</v>
      </c>
      <c r="F52" s="38" t="s">
        <v>45</v>
      </c>
      <c r="G52" s="46" t="s">
        <v>80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420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3650</v>
      </c>
      <c r="D53" s="46" t="s">
        <v>235</v>
      </c>
      <c r="E53" s="46" t="s">
        <v>236</v>
      </c>
      <c r="F53" s="38" t="s">
        <v>65</v>
      </c>
      <c r="G53" s="46" t="s">
        <v>59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350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9">
        <v>49</v>
      </c>
      <c r="B54" s="60" t="s">
        <v>237</v>
      </c>
      <c r="C54" s="66">
        <v>2591</v>
      </c>
      <c r="D54" s="60" t="s">
        <v>238</v>
      </c>
      <c r="E54" s="60" t="s">
        <v>239</v>
      </c>
      <c r="F54" s="62" t="s">
        <v>240</v>
      </c>
      <c r="G54" s="60" t="s">
        <v>70</v>
      </c>
      <c r="H54" s="63"/>
      <c r="I54" s="64"/>
      <c r="J54" s="64"/>
      <c r="K54" s="64">
        <v>40</v>
      </c>
      <c r="L54" s="64"/>
      <c r="M54" s="64"/>
      <c r="N54" s="64" t="str">
        <f>SUM(I54:M54)</f>
        <v>0</v>
      </c>
      <c r="O54" s="65"/>
      <c r="P54" s="64">
        <v>4000</v>
      </c>
      <c r="Q54" s="64"/>
      <c r="R54" s="64"/>
      <c r="S54" s="62"/>
      <c r="T54" s="62" t="s">
        <v>241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9">
        <v>50</v>
      </c>
      <c r="B55" s="60" t="s">
        <v>242</v>
      </c>
      <c r="C55" s="66">
        <v>44</v>
      </c>
      <c r="D55" s="60" t="s">
        <v>243</v>
      </c>
      <c r="E55" s="60" t="s">
        <v>244</v>
      </c>
      <c r="F55" s="62" t="s">
        <v>65</v>
      </c>
      <c r="G55" s="60" t="s">
        <v>41</v>
      </c>
      <c r="H55" s="63"/>
      <c r="I55" s="64"/>
      <c r="J55" s="64"/>
      <c r="K55" s="64">
        <v>8</v>
      </c>
      <c r="L55" s="64"/>
      <c r="M55" s="64"/>
      <c r="N55" s="64" t="str">
        <f>SUM(I55:M55)</f>
        <v>0</v>
      </c>
      <c r="O55" s="65"/>
      <c r="P55" s="64">
        <v>0</v>
      </c>
      <c r="Q55" s="64"/>
      <c r="R55" s="64"/>
      <c r="S55" s="62"/>
      <c r="T55" s="62" t="s">
        <v>245</v>
      </c>
      <c r="U55" s="62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246</v>
      </c>
      <c r="C56" s="47">
        <v>2228</v>
      </c>
      <c r="D56" s="46" t="s">
        <v>247</v>
      </c>
      <c r="E56" s="46" t="s">
        <v>248</v>
      </c>
      <c r="F56" s="38" t="s">
        <v>45</v>
      </c>
      <c r="G56" s="46" t="s">
        <v>59</v>
      </c>
      <c r="H56" s="48"/>
      <c r="I56" s="49"/>
      <c r="J56" s="49">
        <v>3</v>
      </c>
      <c r="K56" s="49"/>
      <c r="L56" s="49"/>
      <c r="M56" s="49"/>
      <c r="N56" s="49" t="str">
        <f>SUM(I56:M56)</f>
        <v>0</v>
      </c>
      <c r="O56" s="50"/>
      <c r="P56" s="49">
        <v>510</v>
      </c>
      <c r="Q56" s="49"/>
      <c r="R56" s="49"/>
      <c r="S56" s="38"/>
      <c r="T56" s="38" t="s">
        <v>152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47">
        <v>5307</v>
      </c>
      <c r="D57" s="46" t="s">
        <v>82</v>
      </c>
      <c r="E57" s="46" t="s">
        <v>250</v>
      </c>
      <c r="F57" s="38" t="s">
        <v>58</v>
      </c>
      <c r="G57" s="46" t="s">
        <v>85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450</v>
      </c>
      <c r="Q57" s="49"/>
      <c r="R57" s="49"/>
      <c r="S57" s="38" t="s">
        <v>104</v>
      </c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252</v>
      </c>
      <c r="C58" s="66">
        <v>870</v>
      </c>
      <c r="D58" s="60" t="s">
        <v>253</v>
      </c>
      <c r="E58" s="60" t="s">
        <v>254</v>
      </c>
      <c r="F58" s="62" t="s">
        <v>54</v>
      </c>
      <c r="G58" s="60" t="s">
        <v>85</v>
      </c>
      <c r="H58" s="63"/>
      <c r="I58" s="64"/>
      <c r="J58" s="64"/>
      <c r="K58" s="64">
        <v>5</v>
      </c>
      <c r="L58" s="64"/>
      <c r="M58" s="64"/>
      <c r="N58" s="64" t="str">
        <f>SUM(I58:M58)</f>
        <v>0</v>
      </c>
      <c r="O58" s="65"/>
      <c r="P58" s="64"/>
      <c r="Q58" s="64">
        <v>800</v>
      </c>
      <c r="R58" s="64"/>
      <c r="S58" s="62"/>
      <c r="T58" s="62" t="s">
        <v>255</v>
      </c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9">
        <v>54</v>
      </c>
      <c r="B59" s="60" t="s">
        <v>256</v>
      </c>
      <c r="C59" s="66">
        <v>3229</v>
      </c>
      <c r="D59" s="60" t="s">
        <v>257</v>
      </c>
      <c r="E59" s="60" t="s">
        <v>258</v>
      </c>
      <c r="F59" s="62" t="s">
        <v>137</v>
      </c>
      <c r="G59" s="60" t="s">
        <v>70</v>
      </c>
      <c r="H59" s="63"/>
      <c r="I59" s="64"/>
      <c r="J59" s="64">
        <v>4</v>
      </c>
      <c r="K59" s="64"/>
      <c r="L59" s="64"/>
      <c r="M59" s="64"/>
      <c r="N59" s="64" t="str">
        <f>SUM(I59:M59)</f>
        <v>0</v>
      </c>
      <c r="O59" s="65"/>
      <c r="P59" s="64"/>
      <c r="Q59" s="64">
        <v>720</v>
      </c>
      <c r="R59" s="64"/>
      <c r="S59" s="62"/>
      <c r="T59" s="62"/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259</v>
      </c>
      <c r="C60" s="66">
        <v>687</v>
      </c>
      <c r="D60" s="60" t="s">
        <v>260</v>
      </c>
      <c r="E60" s="60" t="s">
        <v>261</v>
      </c>
      <c r="F60" s="62" t="s">
        <v>129</v>
      </c>
      <c r="G60" s="60" t="s">
        <v>35</v>
      </c>
      <c r="H60" s="63"/>
      <c r="I60" s="64"/>
      <c r="J60" s="64"/>
      <c r="K60" s="64">
        <v>6</v>
      </c>
      <c r="L60" s="64"/>
      <c r="M60" s="64"/>
      <c r="N60" s="64" t="str">
        <f>SUM(I60:M60)</f>
        <v>0</v>
      </c>
      <c r="O60" s="65"/>
      <c r="P60" s="64"/>
      <c r="Q60" s="64">
        <v>900</v>
      </c>
      <c r="R60" s="64"/>
      <c r="S60" s="62"/>
      <c r="T60" s="62" t="s">
        <v>262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1663</v>
      </c>
      <c r="D61" s="46" t="s">
        <v>263</v>
      </c>
      <c r="E61" s="46" t="s">
        <v>264</v>
      </c>
      <c r="F61" s="38" t="s">
        <v>240</v>
      </c>
      <c r="G61" s="46" t="s">
        <v>70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330</v>
      </c>
      <c r="Q61" s="49"/>
      <c r="R61" s="49"/>
      <c r="S61" s="38"/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3068</v>
      </c>
      <c r="D62" s="46" t="s">
        <v>266</v>
      </c>
      <c r="E62" s="46" t="s">
        <v>267</v>
      </c>
      <c r="F62" s="38" t="s">
        <v>54</v>
      </c>
      <c r="G62" s="46" t="s">
        <v>35</v>
      </c>
      <c r="H62" s="48"/>
      <c r="I62" s="49"/>
      <c r="J62" s="49"/>
      <c r="K62" s="49"/>
      <c r="L62" s="49">
        <v>8</v>
      </c>
      <c r="M62" s="49"/>
      <c r="N62" s="49" t="str">
        <f>SUM(I62:M62)</f>
        <v>0</v>
      </c>
      <c r="O62" s="50"/>
      <c r="P62" s="49">
        <v>1160</v>
      </c>
      <c r="Q62" s="49"/>
      <c r="R62" s="49"/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>
        <v>5936</v>
      </c>
      <c r="D63" s="46" t="s">
        <v>270</v>
      </c>
      <c r="E63" s="46" t="s">
        <v>271</v>
      </c>
      <c r="F63" s="38" t="s">
        <v>40</v>
      </c>
      <c r="G63" s="46" t="s">
        <v>59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630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9">
        <v>59</v>
      </c>
      <c r="B64" s="60" t="s">
        <v>273</v>
      </c>
      <c r="C64" s="66">
        <v>345</v>
      </c>
      <c r="D64" s="60" t="s">
        <v>274</v>
      </c>
      <c r="E64" s="60" t="s">
        <v>275</v>
      </c>
      <c r="F64" s="62" t="s">
        <v>54</v>
      </c>
      <c r="G64" s="60" t="s">
        <v>59</v>
      </c>
      <c r="H64" s="63"/>
      <c r="I64" s="64"/>
      <c r="J64" s="64">
        <v>5</v>
      </c>
      <c r="K64" s="64"/>
      <c r="L64" s="64"/>
      <c r="M64" s="64"/>
      <c r="N64" s="64" t="str">
        <f>SUM(I64:M64)</f>
        <v>0</v>
      </c>
      <c r="O64" s="65"/>
      <c r="P64" s="64"/>
      <c r="Q64" s="64">
        <v>775</v>
      </c>
      <c r="R64" s="64"/>
      <c r="S64" s="62"/>
      <c r="T64" s="62" t="s">
        <v>276</v>
      </c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47">
        <v>5060</v>
      </c>
      <c r="D65" s="46" t="s">
        <v>278</v>
      </c>
      <c r="E65" s="46" t="s">
        <v>279</v>
      </c>
      <c r="F65" s="38" t="s">
        <v>65</v>
      </c>
      <c r="G65" s="46" t="s">
        <v>59</v>
      </c>
      <c r="H65" s="48"/>
      <c r="I65" s="49"/>
      <c r="J65" s="49">
        <v>3</v>
      </c>
      <c r="K65" s="49"/>
      <c r="L65" s="49"/>
      <c r="M65" s="49"/>
      <c r="N65" s="49" t="str">
        <f>SUM(I65:M65)</f>
        <v>0</v>
      </c>
      <c r="O65" s="50"/>
      <c r="P65" s="49">
        <v>690</v>
      </c>
      <c r="Q65" s="49"/>
      <c r="R65" s="49">
        <v>30</v>
      </c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281</v>
      </c>
      <c r="C66" s="47">
        <v>4662</v>
      </c>
      <c r="D66" s="46" t="s">
        <v>282</v>
      </c>
      <c r="E66" s="46" t="s">
        <v>283</v>
      </c>
      <c r="F66" s="38" t="s">
        <v>284</v>
      </c>
      <c r="G66" s="46" t="s">
        <v>85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760</v>
      </c>
      <c r="Q66" s="49"/>
      <c r="R66" s="49"/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9">
        <v>62</v>
      </c>
      <c r="B67" s="60" t="s">
        <v>286</v>
      </c>
      <c r="C67" s="66">
        <v>2037</v>
      </c>
      <c r="D67" s="60" t="s">
        <v>287</v>
      </c>
      <c r="E67" s="60" t="s">
        <v>288</v>
      </c>
      <c r="F67" s="62" t="s">
        <v>191</v>
      </c>
      <c r="G67" s="60" t="s">
        <v>41</v>
      </c>
      <c r="H67" s="63"/>
      <c r="I67" s="64"/>
      <c r="J67" s="64"/>
      <c r="K67" s="64"/>
      <c r="L67" s="64">
        <v>20</v>
      </c>
      <c r="M67" s="64"/>
      <c r="N67" s="64" t="str">
        <f>SUM(I67:M67)</f>
        <v>0</v>
      </c>
      <c r="O67" s="65"/>
      <c r="P67" s="64"/>
      <c r="Q67" s="64">
        <v>2600</v>
      </c>
      <c r="R67" s="64"/>
      <c r="S67" s="62"/>
      <c r="T67" s="62" t="s">
        <v>289</v>
      </c>
      <c r="U67" s="62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>
        <v>3550</v>
      </c>
      <c r="D68" s="46" t="s">
        <v>291</v>
      </c>
      <c r="E68" s="46" t="s">
        <v>292</v>
      </c>
      <c r="F68" s="38" t="s">
        <v>65</v>
      </c>
      <c r="G68" s="46" t="s">
        <v>70</v>
      </c>
      <c r="H68" s="48"/>
      <c r="I68" s="49"/>
      <c r="J68" s="49">
        <v>3</v>
      </c>
      <c r="K68" s="49"/>
      <c r="L68" s="49"/>
      <c r="M68" s="49"/>
      <c r="N68" s="49" t="str">
        <f>SUM(I68:M68)</f>
        <v>0</v>
      </c>
      <c r="O68" s="50"/>
      <c r="P68" s="49">
        <v>820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47">
        <v>5465</v>
      </c>
      <c r="D69" s="46" t="s">
        <v>295</v>
      </c>
      <c r="E69" s="46" t="s">
        <v>296</v>
      </c>
      <c r="F69" s="38" t="s">
        <v>40</v>
      </c>
      <c r="G69" s="46" t="s">
        <v>41</v>
      </c>
      <c r="H69" s="48"/>
      <c r="I69" s="49"/>
      <c r="J69" s="49"/>
      <c r="K69" s="49">
        <v>2</v>
      </c>
      <c r="L69" s="49"/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37</v>
      </c>
      <c r="C70" s="47">
        <v>93181</v>
      </c>
      <c r="D70" s="46" t="s">
        <v>298</v>
      </c>
      <c r="E70" s="46" t="s">
        <v>299</v>
      </c>
      <c r="F70" s="38" t="s">
        <v>137</v>
      </c>
      <c r="G70" s="46" t="s">
        <v>41</v>
      </c>
      <c r="H70" s="48"/>
      <c r="I70" s="49"/>
      <c r="J70" s="49"/>
      <c r="K70" s="49"/>
      <c r="L70" s="49">
        <v>10</v>
      </c>
      <c r="M70" s="49"/>
      <c r="N70" s="49" t="str">
        <f>SUM(I70:M70)</f>
        <v>0</v>
      </c>
      <c r="O70" s="50"/>
      <c r="P70" s="49">
        <v>1300</v>
      </c>
      <c r="Q70" s="49"/>
      <c r="R70" s="49"/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94620</v>
      </c>
      <c r="D71" s="46" t="s">
        <v>301</v>
      </c>
      <c r="E71" s="46" t="s">
        <v>302</v>
      </c>
      <c r="F71" s="38" t="s">
        <v>137</v>
      </c>
      <c r="G71" s="46" t="s">
        <v>80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840</v>
      </c>
      <c r="Q71" s="49"/>
      <c r="R71" s="49"/>
      <c r="S71" s="38" t="s">
        <v>104</v>
      </c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9">
        <v>67</v>
      </c>
      <c r="B72" s="60" t="s">
        <v>304</v>
      </c>
      <c r="C72" s="66">
        <v>1482</v>
      </c>
      <c r="D72" s="60" t="s">
        <v>305</v>
      </c>
      <c r="E72" s="60" t="s">
        <v>306</v>
      </c>
      <c r="F72" s="62" t="s">
        <v>65</v>
      </c>
      <c r="G72" s="60" t="s">
        <v>85</v>
      </c>
      <c r="H72" s="63"/>
      <c r="I72" s="64"/>
      <c r="J72" s="64"/>
      <c r="K72" s="64"/>
      <c r="L72" s="64">
        <v>8</v>
      </c>
      <c r="M72" s="64"/>
      <c r="N72" s="64" t="str">
        <f>SUM(I72:M72)</f>
        <v>0</v>
      </c>
      <c r="O72" s="65"/>
      <c r="P72" s="64"/>
      <c r="Q72" s="64">
        <v>1240</v>
      </c>
      <c r="R72" s="64"/>
      <c r="S72" s="62"/>
      <c r="T72" s="62" t="s">
        <v>307</v>
      </c>
      <c r="U72" s="62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9">
        <v>68</v>
      </c>
      <c r="B73" s="60" t="s">
        <v>308</v>
      </c>
      <c r="C73" s="66">
        <v>80001</v>
      </c>
      <c r="D73" s="60" t="s">
        <v>309</v>
      </c>
      <c r="E73" s="60" t="s">
        <v>310</v>
      </c>
      <c r="F73" s="62" t="s">
        <v>311</v>
      </c>
      <c r="G73" s="60" t="s">
        <v>41</v>
      </c>
      <c r="H73" s="63"/>
      <c r="I73" s="64"/>
      <c r="J73" s="64"/>
      <c r="K73" s="64"/>
      <c r="L73" s="64"/>
      <c r="M73" s="64">
        <v>10</v>
      </c>
      <c r="N73" s="64" t="str">
        <f>SUM(I73:M73)</f>
        <v>0</v>
      </c>
      <c r="O73" s="65"/>
      <c r="P73" s="64">
        <v>0</v>
      </c>
      <c r="Q73" s="64"/>
      <c r="R73" s="64"/>
      <c r="S73" s="62" t="s">
        <v>312</v>
      </c>
      <c r="T73" s="62" t="s">
        <v>313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9">
        <v>69</v>
      </c>
      <c r="B74" s="60" t="s">
        <v>314</v>
      </c>
      <c r="C74" s="66">
        <v>500040</v>
      </c>
      <c r="D74" s="60" t="s">
        <v>315</v>
      </c>
      <c r="E74" s="60" t="s">
        <v>316</v>
      </c>
      <c r="F74" s="62" t="s">
        <v>54</v>
      </c>
      <c r="G74" s="60" t="s">
        <v>80</v>
      </c>
      <c r="H74" s="63"/>
      <c r="I74" s="64"/>
      <c r="J74" s="64"/>
      <c r="K74" s="64"/>
      <c r="L74" s="64"/>
      <c r="M74" s="64">
        <v>30</v>
      </c>
      <c r="N74" s="64" t="str">
        <f>SUM(I74:M74)</f>
        <v>0</v>
      </c>
      <c r="O74" s="65"/>
      <c r="P74" s="64"/>
      <c r="Q74" s="64">
        <v>2726.1</v>
      </c>
      <c r="R74" s="64"/>
      <c r="S74" s="62" t="s">
        <v>317</v>
      </c>
      <c r="T74" s="62" t="s">
        <v>318</v>
      </c>
      <c r="U74" s="62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37</v>
      </c>
      <c r="C75" s="47">
        <v>2542</v>
      </c>
      <c r="D75" s="46" t="s">
        <v>319</v>
      </c>
      <c r="E75" s="46" t="s">
        <v>320</v>
      </c>
      <c r="F75" s="38" t="s">
        <v>321</v>
      </c>
      <c r="G75" s="46" t="s">
        <v>59</v>
      </c>
      <c r="H75" s="48"/>
      <c r="I75" s="49"/>
      <c r="J75" s="49"/>
      <c r="K75" s="49"/>
      <c r="L75" s="49">
        <v>5</v>
      </c>
      <c r="M75" s="49"/>
      <c r="N75" s="49" t="str">
        <f>SUM(I75:M75)</f>
        <v>0</v>
      </c>
      <c r="O75" s="50"/>
      <c r="P75" s="49">
        <v>850</v>
      </c>
      <c r="Q75" s="49"/>
      <c r="R75" s="49">
        <v>50</v>
      </c>
      <c r="S75" s="38" t="s">
        <v>133</v>
      </c>
      <c r="T75" s="38" t="s">
        <v>66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322</v>
      </c>
      <c r="C76" s="47">
        <v>3158</v>
      </c>
      <c r="D76" s="46" t="s">
        <v>323</v>
      </c>
      <c r="E76" s="46" t="s">
        <v>324</v>
      </c>
      <c r="F76" s="38" t="s">
        <v>325</v>
      </c>
      <c r="G76" s="46" t="s">
        <v>35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360</v>
      </c>
      <c r="Q76" s="49"/>
      <c r="R76" s="49"/>
      <c r="S76" s="38"/>
      <c r="T76" s="38" t="s">
        <v>326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94905</v>
      </c>
      <c r="D77" s="46" t="s">
        <v>327</v>
      </c>
      <c r="E77" s="46" t="s">
        <v>328</v>
      </c>
      <c r="F77" s="38" t="s">
        <v>137</v>
      </c>
      <c r="G77" s="46" t="s">
        <v>41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329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3177</v>
      </c>
      <c r="D78" s="46" t="s">
        <v>330</v>
      </c>
      <c r="E78" s="46" t="s">
        <v>331</v>
      </c>
      <c r="F78" s="38" t="s">
        <v>40</v>
      </c>
      <c r="G78" s="46" t="s">
        <v>80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350</v>
      </c>
      <c r="Q78" s="49"/>
      <c r="R78" s="49"/>
      <c r="S78" s="38"/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37</v>
      </c>
      <c r="C79" s="47">
        <v>92564</v>
      </c>
      <c r="D79" s="46" t="s">
        <v>333</v>
      </c>
      <c r="E79" s="46" t="s">
        <v>334</v>
      </c>
      <c r="F79" s="38" t="s">
        <v>58</v>
      </c>
      <c r="G79" s="46" t="s">
        <v>85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37</v>
      </c>
      <c r="C80" s="47">
        <v>3607</v>
      </c>
      <c r="D80" s="46" t="s">
        <v>336</v>
      </c>
      <c r="E80" s="46" t="s">
        <v>337</v>
      </c>
      <c r="F80" s="38" t="s">
        <v>54</v>
      </c>
      <c r="G80" s="46" t="s">
        <v>41</v>
      </c>
      <c r="H80" s="48"/>
      <c r="I80" s="49"/>
      <c r="J80" s="49"/>
      <c r="K80" s="49"/>
      <c r="L80" s="49">
        <v>12</v>
      </c>
      <c r="M80" s="49"/>
      <c r="N80" s="49" t="str">
        <f>SUM(I80:M80)</f>
        <v>0</v>
      </c>
      <c r="O80" s="50"/>
      <c r="P80" s="49">
        <v>1560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338</v>
      </c>
      <c r="C81" s="47">
        <v>670</v>
      </c>
      <c r="D81" s="46" t="s">
        <v>339</v>
      </c>
      <c r="E81" s="46" t="s">
        <v>340</v>
      </c>
      <c r="F81" s="38" t="s">
        <v>341</v>
      </c>
      <c r="G81" s="46" t="s">
        <v>85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340</v>
      </c>
      <c r="Q81" s="49"/>
      <c r="R81" s="49"/>
      <c r="S81" s="38"/>
      <c r="T81" s="38" t="s">
        <v>342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343</v>
      </c>
      <c r="C82" s="47">
        <v>5843</v>
      </c>
      <c r="D82" s="46" t="s">
        <v>344</v>
      </c>
      <c r="E82" s="46" t="s">
        <v>345</v>
      </c>
      <c r="F82" s="38" t="s">
        <v>40</v>
      </c>
      <c r="G82" s="46" t="s">
        <v>80</v>
      </c>
      <c r="H82" s="48"/>
      <c r="I82" s="49"/>
      <c r="J82" s="49"/>
      <c r="K82" s="49">
        <v>2</v>
      </c>
      <c r="L82" s="49"/>
      <c r="M82" s="49"/>
      <c r="N82" s="49" t="str">
        <f>SUM(I82:M82)</f>
        <v>0</v>
      </c>
      <c r="O82" s="50"/>
      <c r="P82" s="49">
        <v>560</v>
      </c>
      <c r="Q82" s="49"/>
      <c r="R82" s="49"/>
      <c r="S82" s="38" t="s">
        <v>104</v>
      </c>
      <c r="T82" s="38" t="s">
        <v>346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9">
        <v>78</v>
      </c>
      <c r="B83" s="60" t="s">
        <v>347</v>
      </c>
      <c r="C83" s="66">
        <v>5459</v>
      </c>
      <c r="D83" s="60" t="s">
        <v>348</v>
      </c>
      <c r="E83" s="60" t="s">
        <v>349</v>
      </c>
      <c r="F83" s="62" t="s">
        <v>54</v>
      </c>
      <c r="G83" s="60" t="s">
        <v>70</v>
      </c>
      <c r="H83" s="63"/>
      <c r="I83" s="64"/>
      <c r="J83" s="64"/>
      <c r="K83" s="64"/>
      <c r="L83" s="64"/>
      <c r="M83" s="64"/>
      <c r="N83" s="64" t="str">
        <f>SUM(I83:M83)</f>
        <v>0</v>
      </c>
      <c r="O83" s="65"/>
      <c r="P83" s="64">
        <v>0</v>
      </c>
      <c r="Q83" s="64"/>
      <c r="R83" s="64"/>
      <c r="S83" s="62"/>
      <c r="T83" s="62" t="s">
        <v>350</v>
      </c>
      <c r="U83" s="62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37</v>
      </c>
      <c r="C84" s="47">
        <v>2963</v>
      </c>
      <c r="D84" s="46" t="s">
        <v>351</v>
      </c>
      <c r="E84" s="46" t="s">
        <v>352</v>
      </c>
      <c r="F84" s="38" t="s">
        <v>353</v>
      </c>
      <c r="G84" s="46" t="s">
        <v>80</v>
      </c>
      <c r="H84" s="48"/>
      <c r="I84" s="49"/>
      <c r="J84" s="49"/>
      <c r="K84" s="49"/>
      <c r="L84" s="49">
        <v>1</v>
      </c>
      <c r="M84" s="49"/>
      <c r="N84" s="49" t="str">
        <f>SUM(I84:M84)</f>
        <v>0</v>
      </c>
      <c r="O84" s="50"/>
      <c r="P84" s="49">
        <v>0</v>
      </c>
      <c r="Q84" s="49"/>
      <c r="R84" s="49"/>
      <c r="S84" s="38"/>
      <c r="T84" s="38" t="s">
        <v>354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</v>
      </c>
      <c r="C85" s="47">
        <v>3331</v>
      </c>
      <c r="D85" s="46" t="s">
        <v>355</v>
      </c>
      <c r="E85" s="46" t="s">
        <v>356</v>
      </c>
      <c r="F85" s="38" t="s">
        <v>357</v>
      </c>
      <c r="G85" s="46" t="s">
        <v>35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640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9">
        <v>81</v>
      </c>
      <c r="B86" s="60" t="s">
        <v>358</v>
      </c>
      <c r="C86" s="66">
        <v>93186</v>
      </c>
      <c r="D86" s="60" t="s">
        <v>359</v>
      </c>
      <c r="E86" s="60" t="s">
        <v>360</v>
      </c>
      <c r="F86" s="62" t="s">
        <v>58</v>
      </c>
      <c r="G86" s="60" t="s">
        <v>59</v>
      </c>
      <c r="H86" s="63"/>
      <c r="I86" s="64"/>
      <c r="J86" s="64"/>
      <c r="K86" s="64"/>
      <c r="L86" s="64">
        <v>3</v>
      </c>
      <c r="M86" s="64"/>
      <c r="N86" s="64" t="str">
        <f>SUM(I86:M86)</f>
        <v>0</v>
      </c>
      <c r="O86" s="65"/>
      <c r="P86" s="64"/>
      <c r="Q86" s="64">
        <v>525</v>
      </c>
      <c r="R86" s="64"/>
      <c r="S86" s="62"/>
      <c r="T86" s="62" t="s">
        <v>361</v>
      </c>
      <c r="U86" s="62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362</v>
      </c>
      <c r="C87" s="47">
        <v>5648</v>
      </c>
      <c r="D87" s="46" t="s">
        <v>363</v>
      </c>
      <c r="E87" s="46" t="s">
        <v>364</v>
      </c>
      <c r="F87" s="38" t="s">
        <v>54</v>
      </c>
      <c r="G87" s="46" t="s">
        <v>85</v>
      </c>
      <c r="H87" s="48"/>
      <c r="I87" s="49"/>
      <c r="J87" s="49"/>
      <c r="K87" s="49">
        <v>4</v>
      </c>
      <c r="L87" s="49"/>
      <c r="M87" s="49"/>
      <c r="N87" s="49" t="str">
        <f>SUM(I87:M87)</f>
        <v>0</v>
      </c>
      <c r="O87" s="50"/>
      <c r="P87" s="49">
        <v>560</v>
      </c>
      <c r="Q87" s="49"/>
      <c r="R87" s="49"/>
      <c r="S87" s="38"/>
      <c r="T87" s="38" t="s">
        <v>365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</v>
      </c>
      <c r="C88" s="47">
        <v>3973</v>
      </c>
      <c r="D88" s="46" t="s">
        <v>366</v>
      </c>
      <c r="E88" s="46" t="s">
        <v>367</v>
      </c>
      <c r="F88" s="38" t="s">
        <v>54</v>
      </c>
      <c r="G88" s="46" t="s">
        <v>35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 t="s">
        <v>368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369</v>
      </c>
      <c r="C89" s="47">
        <v>4843</v>
      </c>
      <c r="D89" s="46" t="s">
        <v>370</v>
      </c>
      <c r="E89" s="46" t="s">
        <v>371</v>
      </c>
      <c r="F89" s="38" t="s">
        <v>159</v>
      </c>
      <c r="G89" s="46" t="s">
        <v>35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440</v>
      </c>
      <c r="Q89" s="49"/>
      <c r="R89" s="49">
        <v>40</v>
      </c>
      <c r="S89" s="38"/>
      <c r="T89" s="38" t="s">
        <v>152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372</v>
      </c>
      <c r="C90" s="47">
        <v>5767</v>
      </c>
      <c r="D90" s="46" t="s">
        <v>373</v>
      </c>
      <c r="E90" s="46" t="s">
        <v>374</v>
      </c>
      <c r="F90" s="38" t="s">
        <v>230</v>
      </c>
      <c r="G90" s="46" t="s">
        <v>41</v>
      </c>
      <c r="H90" s="48"/>
      <c r="I90" s="49"/>
      <c r="J90" s="49"/>
      <c r="K90" s="49">
        <v>4</v>
      </c>
      <c r="L90" s="49"/>
      <c r="M90" s="49"/>
      <c r="N90" s="49" t="str">
        <f>SUM(I90:M90)</f>
        <v>0</v>
      </c>
      <c r="O90" s="50"/>
      <c r="P90" s="49">
        <v>680</v>
      </c>
      <c r="Q90" s="49"/>
      <c r="R90" s="49"/>
      <c r="S90" s="38"/>
      <c r="T90" s="38" t="s">
        <v>375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</v>
      </c>
      <c r="C91" s="47">
        <v>94855</v>
      </c>
      <c r="D91" s="46" t="s">
        <v>376</v>
      </c>
      <c r="E91" s="46" t="s">
        <v>377</v>
      </c>
      <c r="F91" s="38" t="s">
        <v>357</v>
      </c>
      <c r="G91" s="46" t="s">
        <v>85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350</v>
      </c>
      <c r="Q91" s="49"/>
      <c r="R91" s="49"/>
      <c r="S91" s="38" t="s">
        <v>378</v>
      </c>
      <c r="T91" s="38" t="s">
        <v>379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</v>
      </c>
      <c r="C92" s="47">
        <v>91427</v>
      </c>
      <c r="D92" s="46" t="s">
        <v>380</v>
      </c>
      <c r="E92" s="46" t="s">
        <v>381</v>
      </c>
      <c r="F92" s="38" t="s">
        <v>382</v>
      </c>
      <c r="G92" s="46" t="s">
        <v>85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580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