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<sst xmlns="http://schemas.openxmlformats.org/spreadsheetml/2006/main" uniqueCount="328">
  <si>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</si>
  <si>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</si>
  <si>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</si>
  <si>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</si>
  <si>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</si>
  <si>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</si>
  <si>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</si>
  <si>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</si>
  <si>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</si>
  <si>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</si>
  <si>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</si>
  <si>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</si>
  <si>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</si>
  <si>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</si>
  <si>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</si>
  <si>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</si>
  <si>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</si>
  <si>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</si>
  <si>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</si>
  <si>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</si>
  <si>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</si>
  <si>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</si>
  <si>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</si>
  <si>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</si>
  <si>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</si>
  <si>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</si>
  <si>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</si>
  <si>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</si>
  <si>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</si>
  <si>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</si>
  <si>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</si>
  <si>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</si>
  <si>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10:00-15:00</t>
  </si>
  <si>
    <t>Дмитрий</t>
  </si>
  <si>
    <t>подписывать акт на тару!!доки делает Рита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</si>
  <si>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</si>
  <si>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</si>
  <si>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</si>
  <si>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</si>
  <si>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</si>
  <si>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подписать документы,В 1с - СВЕЗА,офис можно раньше  
НОВЫЕ ЦЕНЫ по 100р/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</si>
  <si>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</si>
  <si>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</si>
  <si>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</si>
  <si>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</si>
  <si>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</si>
  <si>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</si>
  <si>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</si>
  <si>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Фахриддин</t>
  </si>
  <si>
    <t>с ндс созвон - объяснят как найти, всегда высылать счет на почту с печатью kalnik@argus-group.ru ,новые цены. СЧЁТ 7 на федерацию, на 11 бут на АРГУС Р</t>
  </si>
  <si>
    <t>Охранное предприятие «Аргус-Н»</t>
  </si>
  <si>
    <t>СПб, Петровский проспект д. 26</t>
  </si>
  <si>
    <t>8-965-786-43-59</t>
  </si>
  <si>
    <t>10:00-17:00</t>
  </si>
  <si>
    <t>с ндс высылать счет на почту с печатью kalnik@argus-group.ru новая цена</t>
  </si>
  <si>
    <t>СПб, Октябрьская наб. д. 38</t>
  </si>
  <si>
    <t>8-  906-273-59-44,8-964-399-19-69</t>
  </si>
  <si>
    <t>с ндс 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</si>
  <si>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</si>
  <si>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</si>
  <si>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Федор</t>
  </si>
  <si>
    <t>с ндс 8-960-259-85-30"созвон - объяснят как найти, всегда высылать счет с печатью на почту kalnik@argus-group.ru
Аргус-Б</t>
  </si>
  <si>
    <t>Клиент№5555</t>
  </si>
  <si>
    <t>г. Кронштадт, СПб, ул. Флотская, 14</t>
  </si>
  <si>
    <t>кв. 63, 435-31-42, 8-964-381-63-55,  8-921-760-64-80</t>
  </si>
  <si>
    <t>12:00-17:00</t>
  </si>
  <si>
    <t>Вячеслав</t>
  </si>
  <si>
    <t>созвон за час!! на номер   8-926-919-24-92  ,  Пакет семейный полугодовой  Поставка №7 (20 из 20)</t>
  </si>
  <si>
    <t>Клиент№3537</t>
  </si>
  <si>
    <t>г. Кронштадт, ул. Флотская д. 10</t>
  </si>
  <si>
    <t>8-904-619-15-75</t>
  </si>
  <si>
    <t>Водоносов</t>
  </si>
  <si>
    <t>СПб, ул. Куйбышева д. 26к2</t>
  </si>
  <si>
    <t>во двор под шлагбаум, офис 25, 2й этаж, лифт есть, 8-981-962-96-33</t>
  </si>
  <si>
    <t>13:00-17:00</t>
  </si>
  <si>
    <t xml:space="preserve">1 - ЧЕК (всегда)
 </t>
  </si>
  <si>
    <t>с 13! СОЗВОН СОРИЕНТИРОВАТЬ ПО ВРЕМЕНИ -ЗА 40 МИНУТ  НЕ УСПЕЮТ ДОЕХАТЬ  , новая цена.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</si>
  <si>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</si>
  <si>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</si>
  <si>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</si>
  <si>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11:00-15:00</t>
  </si>
  <si>
    <t>с 11!! работаюют, созвон - объяснят как найти. клиент от Димы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</si>
  <si>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</si>
  <si>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</si>
  <si>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</si>
  <si>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</si>
  <si>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Георгий</t>
  </si>
  <si>
    <t>ДОВОЗ с ндс,созвон утром для пропуска,   всегда подписывать акт на тару! СЧЁТ на 150 бут новый (29 из 150) - на каждую поставку - доки!!  (150 бут из 150) и доки на 29 бутылей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</si>
  <si>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</si>
  <si>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</si>
  <si>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</si>
  <si>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 нсдссчёт выставлен на инн 7839502935 созвон утром для пропуска! ЗАКАЗЫВАЮТ Ё,новые цены  8-921-413-13-71 звонить на этот номер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</si>
  <si>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</si>
  <si>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</si>
  <si>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</si>
  <si>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</si>
  <si>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водоносов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</si>
  <si>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</si>
  <si>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</si>
  <si>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</t>
  </si>
  <si>
    <t>Хейнен Хопман Рус</t>
  </si>
  <si>
    <t>СПб, ул. Оптиков, д. 4к3</t>
  </si>
  <si>
    <t>лит.А офис 305, 449-35-35, 8-981-186-50-78</t>
  </si>
  <si>
    <t>10:00-13:00 14:00-17:00</t>
  </si>
  <si>
    <t>с ндс,новая цена с 10 до 13 или с 14 до 17, с 13 до 14 обед - не примут воду в это время. заказали ПЕРВУЮ КАТЕГОРИЮ!!!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</si>
  <si>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</si>
  <si>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</si>
  <si>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</si>
  <si>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10:00-16:00</t>
  </si>
  <si>
    <t>Владимир</t>
  </si>
  <si>
    <t>с ндс.ОТСРОЧКА ПЛАТЕЖА - 30 дней. Смотреть схему проезда не звонить клиенту Крепить схему проезда сохранено в папке Для Ани.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</si>
  <si>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</si>
  <si>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</si>
  <si>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</si>
  <si>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</si>
  <si>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</si>
  <si>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</si>
  <si>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</si>
  <si>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с ндс, КАК МОЖНО РАНЬШЕ ЗАБРАТЬ ВСЕ ПУСТЫЕ БУТЫЛИ!! жалуются что тару не забираете, новые цены</t>
  </si>
  <si>
    <t>Технологии радиоконтроля</t>
  </si>
  <si>
    <t>СПб, пр. Непокоренных д. 49 литер А</t>
  </si>
  <si>
    <t>помещение 532, 8-911-705-50-00</t>
  </si>
  <si>
    <t>с ндс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</si>
  <si>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</si>
  <si>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</si>
  <si>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 ,новые цены</t>
  </si>
  <si>
    <t>Экотен</t>
  </si>
  <si>
    <t>поселок Металлострой, СПб, дорога на Металлострой д. 5 лит. Ф</t>
  </si>
  <si>
    <t>8-911-03-43-099</t>
  </si>
  <si>
    <t>в след раз довоз 1 бут разлилась с ндс. Разгрузить в 2х местах (скажут где),  если пронос будет - в путевом отметьте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</si>
  <si>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</si>
  <si>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</si>
  <si>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</si>
  <si>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</si>
  <si>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подписать  доки у за 07.11  (на Корабельную только граждане РФ). новая цена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</si>
  <si>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</si>
  <si>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</si>
  <si>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</si>
  <si>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только с ндс забирать пустую тару,новая цена.</t>
  </si>
  <si>
    <t>Клиент№1512</t>
  </si>
  <si>
    <t>СПб,  Рижский проспект д. 68</t>
  </si>
  <si>
    <t>кв. 4, (код домофона 6801 В) 8-911-741-34-58</t>
  </si>
  <si>
    <t>новые цены</t>
  </si>
  <si>
    <t>РЖД (тендер)</t>
  </si>
  <si>
    <t>СПб, ул. Михайлова д. 12к2</t>
  </si>
  <si>
    <t>8-911-154-28-12, кабинет 219</t>
  </si>
  <si>
    <t xml:space="preserve">1 - Помпа СТАНДАРТ
 1 - ЧЕК (всегда)
 </t>
  </si>
  <si>
    <t>ПОМПА В СЧЁТ ВОДЫ в 219 кабинет, подписывать акт!в 219 кабинет- звонить на номер 8-921-387-56-49. П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</si>
  <si>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</si>
  <si>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</si>
  <si>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</si>
  <si>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</si>
  <si>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ЗА НАЛИЧКУ тендер! подписывать акты,  ЗАБРАТЬ ВСЮ ПУСТУЮ ТАРУ. передать доки  Контракт 02-19 от 18.12.2018г.</t>
  </si>
  <si>
    <t>Спб, ул. Фурштатская д.27</t>
  </si>
  <si>
    <t>кв.46, 8-921-777-25-41</t>
  </si>
  <si>
    <t>9:00-12:00</t>
  </si>
  <si>
    <t>СОЗВОН ЗАРАНЕЕ ЕСЛИ НЕ УСПЕВАЕТЕ!! новые цены  8-981-837-87-16</t>
  </si>
  <si>
    <t>Шагинян Каро</t>
  </si>
  <si>
    <t>СПб, Нарвский пр. д. 31</t>
  </si>
  <si>
    <t>кафе Сахара, 8-921-182-91-92, 910-91-93</t>
  </si>
  <si>
    <t>10:00-12:00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</si>
  <si>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</si>
  <si>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</si>
  <si>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</si>
  <si>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БЕЗ ОПЛАТЫ НЕ ОТГРУЖАТЬ!</t>
  </si>
  <si>
    <t>СПб, Московское шоссе д. 44 литера З</t>
  </si>
  <si>
    <t>8-905-263-15-12</t>
  </si>
  <si>
    <t>ТМС-Сервис((ТМС)  водономика)</t>
  </si>
  <si>
    <t>СПб, ул.Автовская, д.31</t>
  </si>
  <si>
    <t>4-й этаж, Александр 8-921-956-74-57</t>
  </si>
  <si>
    <t>только ндс.счёт выставлен на инн 7840502506 . 8-911-919-31-51 Константин.</t>
  </si>
  <si>
    <t>г. Колпино, СПб, Советский бульвар, д. 5</t>
  </si>
  <si>
    <t>ЛитА, налоговая №20, каб 117, 8-999-528-98-63</t>
  </si>
  <si>
    <t>новая цена. НЕ ПОЗЖЕ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</si>
  <si>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</si>
  <si>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</si>
  <si>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Ольга, новая цена</t>
  </si>
  <si>
    <t>СПб, ул. Бассейная, д. 45</t>
  </si>
  <si>
    <t>Русский Фонд Недвижимости, 375-23-92</t>
  </si>
  <si>
    <t>новые цены. с 10!</t>
  </si>
  <si>
    <t>Водономика</t>
  </si>
  <si>
    <t>СПБ,Пушкинский р-он, Шушары, Славянка, ул. Ростовская, д. 13-15</t>
  </si>
  <si>
    <t>кв. 838, 8-922-752-90-68</t>
  </si>
  <si>
    <t>в след раз передать чек он в столе забирать пустые бут. новые цены</t>
  </si>
  <si>
    <t>Клиент№6789</t>
  </si>
  <si>
    <t>СПб, Рижский пр., д. 8 литерА</t>
  </si>
  <si>
    <t>8-999-231-81-48</t>
  </si>
  <si>
    <t>созвон! не раньше 11 КЛИЕНТ НЕРВНЫЙ РАНЬШЕ ВРЕМЕНИ НЕ ЗВОНИТЬ</t>
  </si>
  <si>
    <t>ПК Исток (бывш. Метрос, бывш. ЗапускИнжиниринг)</t>
  </si>
  <si>
    <t>СПб, ул. Михайлова, д. 17, к.3</t>
  </si>
  <si>
    <t>677-94-92 Караваев Денис</t>
  </si>
  <si>
    <t>только С НДС СЧЁТ НА ИИН 7804590095 созвон. новые цены  2-этаж "МЕТРОС "ЗВОНИТЬ В ЭТОТ РАЗ НА НОМЕР 8-812-677-94-92</t>
  </si>
  <si>
    <t>СПб, проспект Большевиков д.8</t>
  </si>
  <si>
    <t>кв.79, 8-965-072-72-19</t>
  </si>
  <si>
    <t>новые цены. 8-965-072-72-19 БЯЗАТЕЛЬНО созвон за полчаса (он не на месте ,чтобы подъехал)клиент трудный</t>
  </si>
  <si>
    <t>СПб, пр. Металлистов д. 4</t>
  </si>
  <si>
    <t>кв. 48, 8-950-220-31-52 Кристина</t>
  </si>
  <si>
    <t>18:00-21:00</t>
  </si>
  <si>
    <t>ПОПРОБУЁТЕ ПОЗВОНИТЬ ПОСЛЕ 14 СОЗВОН ЗА ЧАС, гуляет с ребенком,домофон не работает чтобы успели подойти</t>
  </si>
  <si>
    <t>Мир Волокна(ИП НАДОБНИКОВ) (бывшие Атлантик )</t>
  </si>
  <si>
    <t>СПб, ул. Мельничная, д. 18А</t>
  </si>
  <si>
    <t>БЦ Каскад, офис 812, 600-79-79</t>
  </si>
  <si>
    <t>ПОДПИСАТЬ ДОГОВОР Если не алё звоните на сотовый 8-905-206-60-19 Галина ,новые цены</t>
  </si>
  <si>
    <t>СПБ, бульвар Новаторов д. 45к2</t>
  </si>
  <si>
    <t>студия София 372-16-14</t>
  </si>
  <si>
    <t>с 10! не раньше, новые цены .</t>
  </si>
  <si>
    <t>Клиент№3187</t>
  </si>
  <si>
    <t>СПб, ул. Турку д. 17к2</t>
  </si>
  <si>
    <t>кв. 23, 642-83-33, 706-08-33</t>
  </si>
  <si>
    <t>12:00-14:00</t>
  </si>
  <si>
    <t>СПб, пр. Ударников д. 38к2</t>
  </si>
  <si>
    <t>кв. 666, 8-953-176-40-85</t>
  </si>
  <si>
    <t>поселок Мурино, бульвар Менделеева д. 16</t>
  </si>
  <si>
    <t>кв. 118, 2ая парадная, 6й этаж, лифт есть, 8-967-858-70-46</t>
  </si>
  <si>
    <t>10:00-18:00</t>
  </si>
  <si>
    <t>СОЗВОН МИНИМУМ ЗА ЧАС!!</t>
  </si>
  <si>
    <t>МЭЛП (ИП НАДОБНИКОВ)Водоносов</t>
  </si>
  <si>
    <t>СПБ, ул. Гжатская д. 27</t>
  </si>
  <si>
    <t>8-921-954-50-95, 8-911-925-41-37 Ольга</t>
  </si>
  <si>
    <t>БУТЫЛИ С РУЧКАМИ!! Созвон- откроют ворота. новые цены
Включать подъём 10р/бут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</si>
  <si>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</si>
  <si>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</si>
  <si>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</si>
  <si>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</si>
  <si>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</si>
  <si>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</si>
  <si>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</si>
  <si>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</si>
  <si>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</si>
  <si>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</si>
  <si>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 новая цена</t>
  </si>
  <si>
    <t>ПолиСтрой - адрес №1</t>
  </si>
  <si>
    <t>г. Пушкин, СПб, ул. Вячеслава Шишкова д. 32</t>
  </si>
  <si>
    <t>офис УК ПолисТрой , 8-921-342-03-65</t>
  </si>
  <si>
    <t>только с ндс новые цены подпишут на детскосельском доки тут акт-приёма передач</t>
  </si>
  <si>
    <t>ЭЗОИС-(ИП НАДОБНИКОВ)Санкт-Петербург</t>
  </si>
  <si>
    <t>СПб, пл. Конституции д. 7</t>
  </si>
  <si>
    <t>БЦ Лидер, 6 этаж, оф. 633, 8-911-208-91-83-Елена</t>
  </si>
  <si>
    <t>новая цена</t>
  </si>
  <si>
    <t>СПб, ул. Пионерстроя д. 17к1</t>
  </si>
  <si>
    <t>кв. 29, 8-951-671-08-82</t>
  </si>
  <si>
    <t>Созвон за полчаса. новые цены  8-961-469-81-28</t>
  </si>
  <si>
    <t>БОЛЕЕ ДРУГОЕ (ИП НАДОБНИКОВ)</t>
  </si>
  <si>
    <t>СПб, ул. Пестеля, д. 7</t>
  </si>
  <si>
    <t>кв. 2, 8-981-888-53-78, 8-981-135-25-85</t>
  </si>
  <si>
    <t>ПОДПИСАТЬ ДОГОВОР новая цена, звонить на второй номер</t>
  </si>
  <si>
    <t>СПб, Ленинский проспект д.84/1</t>
  </si>
  <si>
    <t>17 этаж, кв. 292, 8-931-250-55-96</t>
  </si>
  <si>
    <t>С.Е.Консалт  (ИП НАДОБНИКОВ)</t>
  </si>
  <si>
    <t>СПБ, ул. Промышленная д.19Р</t>
  </si>
  <si>
    <t>бц "Редуктор", 2 этаж, офис 224., 8-911-282-02-94</t>
  </si>
  <si>
    <t>ПОДПИСАТЬ ДОГОВОР .224 офис</t>
  </si>
  <si>
    <t>Альтера (ИП НАДОБНИКОВ)</t>
  </si>
  <si>
    <t>СПб, Введенский канал д. 7</t>
  </si>
  <si>
    <t>1 этаж. 102 офис, 7 (812) 313-3311 доб.127</t>
  </si>
  <si>
    <t>подписать договор 1-й этаж.новая цена. ЗАБРАТЬ ВСЕ ПУСТЫЕ БУТЫЛИ!</t>
  </si>
  <si>
    <t>СДЭК  (ИП НАДОБНИКОВ) Водоносов</t>
  </si>
  <si>
    <t>СПб, Ленинский проспект д.140</t>
  </si>
  <si>
    <t>фабрика Динамо 8-900-630-57-42, 8-900-630-57-41</t>
  </si>
  <si>
    <t>СПб, ул. Кораблестроителей д.16</t>
  </si>
  <si>
    <t>к2, 4-й этаж, код домофона 4621, 8-900-658-43-26</t>
  </si>
  <si>
    <t>16:30-20:00</t>
  </si>
  <si>
    <t>оплатили на сайте 952 мы должны 27 руб в след поставку.НОВАЯ ЦЕНА созвон заранее! ЗАБРАТЬ ВСЮ ПУСТУЮ ТАРУ чтобы успели подъехать.  спортивный клуб Парус,ЗВОНИТЬ  НА НОМЕР 8-911-269-19-00 Сергей или 8-952-278-80-16</t>
  </si>
  <si>
    <t>Клиент №6975</t>
  </si>
  <si>
    <t>СПб, ул.Стойкости, д.18</t>
  </si>
  <si>
    <t>к2, кв.129, 8-999-206-27-29</t>
  </si>
  <si>
    <t>11:00-14:00</t>
  </si>
  <si>
    <t>Спб, ул. Мартыновская, д. 6</t>
  </si>
  <si>
    <t>кв. 166, 10й этаж, 8-911-010-34-45  Николай</t>
  </si>
  <si>
    <t>1 бут в залог</t>
  </si>
  <si>
    <t>созвон</t>
  </si>
  <si>
    <t>г. Пушкин, СПб, Детскосельский бульвар, д. 10</t>
  </si>
  <si>
    <t>2 -й этаж, конт.лицо Яснова Наталья Михайловна  8-911-259-60-74</t>
  </si>
  <si>
    <t>до 13 или с 14 до 16</t>
  </si>
  <si>
    <t>подписать доки за Шишкова 32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</si>
  <si>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</si>
  <si>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</si>
  <si>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</si>
  <si>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ндс. забирать пустую тару.</t>
  </si>
  <si>
    <t>Клиент№6572</t>
  </si>
  <si>
    <t>СПб, ул. Латышских Стрелков д. 13к1</t>
  </si>
  <si>
    <t>ТЦ "Оккервиль" , 2й этаж, изостудия "Изображуля", 628-28-05</t>
  </si>
  <si>
    <t>забрать помпу и бутыли вернуть 2 залога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</si>
  <si>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</si>
  <si>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</si>
  <si>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тару, оплачивают  на сайте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</si>
  <si>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</si>
  <si>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</si>
  <si>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</si>
  <si>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
Новые цены.</t>
  </si>
  <si>
    <t>Клиент №6609</t>
  </si>
  <si>
    <t>СПб, ул. Варшавская д.37</t>
  </si>
  <si>
    <t>к1, кв.22, 8-911-116-01-55</t>
  </si>
  <si>
    <t>с 19!!! Не раньше,днём не примут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</si>
  <si>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</si>
  <si>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</si>
  <si>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</si>
  <si>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14:00-18:00</t>
  </si>
  <si>
    <t>с 14 не раньше!!8-911-275-31-61, новая цена ОПЛАЧИВАЮТ НА САЙТЕ</t>
  </si>
  <si>
    <t>ОРМАТЕК</t>
  </si>
  <si>
    <t>СПб, Степана Разина д. 9-11</t>
  </si>
  <si>
    <t>8-931-290-23-31, 339-87-75</t>
  </si>
  <si>
    <t>с ндс. 8-931-290-23-31, созвон - на территории находятся,РАЗНЕСТИ ВОДУ!! 4бут на 2й этаж, ,16 бут на склад, доки в офисе подпишут,СКЛАД 339-87-75. новая цена. ЗАБРАТЬ ВСЮ ПУСТУЮ ТАРУ - подписать акт</t>
  </si>
  <si>
    <t>ЭЛДИС (ИП НАДОБНИКОВ)(бывш. Группа компаний «Простые решения» водоносов</t>
  </si>
  <si>
    <t>СПб, шоссе Революции, д. 69</t>
  </si>
  <si>
    <t>ЛитА, офис 205, 8-960-287-62-97</t>
  </si>
  <si>
    <t>подписать договор  новые цены</t>
  </si>
  <si>
    <t>Спб, ул. Николая Рубцова  д. 5</t>
  </si>
  <si>
    <t>2-я парадная, кв.804,   8-919-947-59-02</t>
  </si>
  <si>
    <t>СОЗВОН за час</t>
  </si>
  <si>
    <t>Клиент№5126</t>
  </si>
  <si>
    <t>СПб, Рижский пр., д. 10</t>
  </si>
  <si>
    <t>ориентир магазин "электрик" (там арка) 8-906-243-04-16, кв.3</t>
  </si>
  <si>
    <t>позвоните за 20 ми. могут уйти ЧИСТЫЕ и НЕ МЯТЫЕ БУТЫЛИ!!!!, будут грязные или мятые- не примут. новые цены</t>
  </si>
  <si>
    <t>Технолинк</t>
  </si>
  <si>
    <t>СПб, ул. Трефолева д. 2БН</t>
  </si>
  <si>
    <t>БЦ Порт, 8-904-612-63-85 Наталья, 331-58-30</t>
  </si>
  <si>
    <t>на производственный участок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</si>
  <si>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Клиент №5832</t>
  </si>
  <si>
    <t>Спб, ул. Мастерская д. 9</t>
  </si>
  <si>
    <t>оф.224 8-921-867-20-40</t>
  </si>
  <si>
    <t>новая цена мы должны были 560 (переплата на сайте оплатили 18.02 1280 как с залогом)Строго в это время так работает офис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</si>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</sst>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50003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13800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1999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18</v>
      </c>
      <c r="L7" s="56"/>
      <c r="M7" s="56"/>
      <c r="N7" s="56" t="str">
        <f>SUM(I7:M7)</f>
        <v>0</v>
      </c>
      <c r="O7" s="57"/>
      <c r="P7" s="56"/>
      <c r="Q7" s="56">
        <v>1800</v>
      </c>
      <c r="R7" s="56">
        <v>180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3676</v>
      </c>
      <c r="D8" s="52" t="s">
        <v>42</v>
      </c>
      <c r="E8" s="52" t="s">
        <v>43</v>
      </c>
      <c r="F8" s="54" t="s">
        <v>44</v>
      </c>
      <c r="G8" s="52" t="s">
        <v>33</v>
      </c>
      <c r="H8" s="55"/>
      <c r="I8" s="56"/>
      <c r="J8" s="56"/>
      <c r="K8" s="56"/>
      <c r="L8" s="56">
        <v>40</v>
      </c>
      <c r="M8" s="56"/>
      <c r="N8" s="56" t="str">
        <f>SUM(I8:M8)</f>
        <v>0</v>
      </c>
      <c r="O8" s="57"/>
      <c r="P8" s="56"/>
      <c r="Q8" s="56">
        <v>5200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3">
        <v>3676</v>
      </c>
      <c r="D9" s="52" t="s">
        <v>46</v>
      </c>
      <c r="E9" s="52" t="s">
        <v>47</v>
      </c>
      <c r="F9" s="54" t="s">
        <v>44</v>
      </c>
      <c r="G9" s="52" t="s">
        <v>48</v>
      </c>
      <c r="H9" s="55"/>
      <c r="I9" s="56"/>
      <c r="J9" s="56"/>
      <c r="K9" s="56"/>
      <c r="L9" s="56">
        <v>18</v>
      </c>
      <c r="M9" s="56"/>
      <c r="N9" s="56" t="str">
        <f>SUM(I9:M9)</f>
        <v>0</v>
      </c>
      <c r="O9" s="57"/>
      <c r="P9" s="56"/>
      <c r="Q9" s="56">
        <v>2520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94956</v>
      </c>
      <c r="D10" s="52" t="s">
        <v>51</v>
      </c>
      <c r="E10" s="52" t="s">
        <v>52</v>
      </c>
      <c r="F10" s="54" t="s">
        <v>53</v>
      </c>
      <c r="G10" s="52" t="s">
        <v>48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41</v>
      </c>
      <c r="C11" s="53">
        <v>3676</v>
      </c>
      <c r="D11" s="52" t="s">
        <v>55</v>
      </c>
      <c r="E11" s="52" t="s">
        <v>56</v>
      </c>
      <c r="F11" s="54" t="s">
        <v>53</v>
      </c>
      <c r="G11" s="52" t="s">
        <v>39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41</v>
      </c>
      <c r="C12" s="53">
        <v>3676</v>
      </c>
      <c r="D12" s="52" t="s">
        <v>58</v>
      </c>
      <c r="E12" s="52" t="s">
        <v>59</v>
      </c>
      <c r="F12" s="54" t="s">
        <v>44</v>
      </c>
      <c r="G12" s="52" t="s">
        <v>60</v>
      </c>
      <c r="H12" s="55"/>
      <c r="I12" s="56"/>
      <c r="J12" s="56"/>
      <c r="K12" s="56"/>
      <c r="L12" s="56">
        <v>5</v>
      </c>
      <c r="M12" s="56"/>
      <c r="N12" s="56" t="str">
        <f>SUM(I12:M12)</f>
        <v>0</v>
      </c>
      <c r="O12" s="57"/>
      <c r="P12" s="56"/>
      <c r="Q12" s="56">
        <v>850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5555</v>
      </c>
      <c r="D13" s="46" t="s">
        <v>63</v>
      </c>
      <c r="E13" s="46" t="s">
        <v>64</v>
      </c>
      <c r="F13" s="38" t="s">
        <v>65</v>
      </c>
      <c r="G13" s="46" t="s">
        <v>66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3537</v>
      </c>
      <c r="D14" s="46" t="s">
        <v>69</v>
      </c>
      <c r="E14" s="46" t="s">
        <v>70</v>
      </c>
      <c r="F14" s="38" t="s">
        <v>65</v>
      </c>
      <c r="G14" s="46" t="s">
        <v>66</v>
      </c>
      <c r="H14" s="48"/>
      <c r="I14" s="49"/>
      <c r="J14" s="49"/>
      <c r="K14" s="49">
        <v>11</v>
      </c>
      <c r="L14" s="49"/>
      <c r="M14" s="49"/>
      <c r="N14" s="49" t="str">
        <f>SUM(I14:M14)</f>
        <v>0</v>
      </c>
      <c r="O14" s="50"/>
      <c r="P14" s="49">
        <v>1540</v>
      </c>
      <c r="Q14" s="49"/>
      <c r="R14" s="49">
        <v>130</v>
      </c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4032</v>
      </c>
      <c r="D15" s="46" t="s">
        <v>72</v>
      </c>
      <c r="E15" s="46" t="s">
        <v>73</v>
      </c>
      <c r="F15" s="38" t="s">
        <v>74</v>
      </c>
      <c r="G15" s="46" t="s">
        <v>48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 t="s">
        <v>75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58">
        <v>6985</v>
      </c>
      <c r="D16" s="46" t="s">
        <v>78</v>
      </c>
      <c r="E16" s="46" t="s">
        <v>79</v>
      </c>
      <c r="F16" s="38" t="s">
        <v>80</v>
      </c>
      <c r="G16" s="46" t="s">
        <v>48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920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2357</v>
      </c>
      <c r="D17" s="52" t="s">
        <v>83</v>
      </c>
      <c r="E17" s="52" t="s">
        <v>84</v>
      </c>
      <c r="F17" s="54" t="s">
        <v>85</v>
      </c>
      <c r="G17" s="52" t="s">
        <v>86</v>
      </c>
      <c r="H17" s="55"/>
      <c r="I17" s="56"/>
      <c r="J17" s="56"/>
      <c r="K17" s="56"/>
      <c r="L17" s="56">
        <v>13</v>
      </c>
      <c r="M17" s="56"/>
      <c r="N17" s="56" t="str">
        <f>SUM(I17:M17)</f>
        <v>0</v>
      </c>
      <c r="O17" s="57"/>
      <c r="P17" s="56"/>
      <c r="Q17" s="56">
        <v>1690</v>
      </c>
      <c r="R17" s="56"/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345</v>
      </c>
      <c r="D18" s="52" t="s">
        <v>89</v>
      </c>
      <c r="E18" s="52" t="s">
        <v>90</v>
      </c>
      <c r="F18" s="54" t="s">
        <v>32</v>
      </c>
      <c r="G18" s="52" t="s">
        <v>39</v>
      </c>
      <c r="H18" s="55"/>
      <c r="I18" s="56"/>
      <c r="J18" s="56"/>
      <c r="K18" s="56">
        <v>10</v>
      </c>
      <c r="L18" s="56"/>
      <c r="M18" s="56"/>
      <c r="N18" s="56" t="str">
        <f>SUM(I18:M18)</f>
        <v>0</v>
      </c>
      <c r="O18" s="57"/>
      <c r="P18" s="56"/>
      <c r="Q18" s="56">
        <v>1250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5895</v>
      </c>
      <c r="D19" s="52" t="s">
        <v>93</v>
      </c>
      <c r="E19" s="52" t="s">
        <v>94</v>
      </c>
      <c r="F19" s="54" t="s">
        <v>53</v>
      </c>
      <c r="G19" s="52" t="s">
        <v>86</v>
      </c>
      <c r="H19" s="55"/>
      <c r="I19" s="56"/>
      <c r="J19" s="56"/>
      <c r="K19" s="56">
        <v>25</v>
      </c>
      <c r="L19" s="56"/>
      <c r="M19" s="56"/>
      <c r="N19" s="56" t="str">
        <f>SUM(I19:M19)</f>
        <v>0</v>
      </c>
      <c r="O19" s="57"/>
      <c r="P19" s="56"/>
      <c r="Q19" s="56">
        <v>3250</v>
      </c>
      <c r="R19" s="56"/>
      <c r="S19" s="54"/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58">
        <v>94324</v>
      </c>
      <c r="D20" s="46" t="s">
        <v>97</v>
      </c>
      <c r="E20" s="46" t="s">
        <v>98</v>
      </c>
      <c r="F20" s="38" t="s">
        <v>32</v>
      </c>
      <c r="G20" s="46" t="s">
        <v>86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100</v>
      </c>
      <c r="C21" s="53">
        <v>5458</v>
      </c>
      <c r="D21" s="52" t="s">
        <v>101</v>
      </c>
      <c r="E21" s="52" t="s">
        <v>102</v>
      </c>
      <c r="F21" s="54" t="s">
        <v>103</v>
      </c>
      <c r="G21" s="52" t="s">
        <v>48</v>
      </c>
      <c r="H21" s="55"/>
      <c r="I21" s="56"/>
      <c r="J21" s="56"/>
      <c r="K21" s="56">
        <v>4</v>
      </c>
      <c r="L21" s="56"/>
      <c r="M21" s="56"/>
      <c r="N21" s="56" t="str">
        <f>SUM(I21:M21)</f>
        <v>0</v>
      </c>
      <c r="O21" s="57"/>
      <c r="P21" s="56"/>
      <c r="Q21" s="56">
        <v>720</v>
      </c>
      <c r="R21" s="56"/>
      <c r="S21" s="54"/>
      <c r="T21" s="54" t="s">
        <v>104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3">
        <v>4124</v>
      </c>
      <c r="D22" s="52" t="s">
        <v>106</v>
      </c>
      <c r="E22" s="52" t="s">
        <v>107</v>
      </c>
      <c r="F22" s="54" t="s">
        <v>108</v>
      </c>
      <c r="G22" s="52" t="s">
        <v>109</v>
      </c>
      <c r="H22" s="55"/>
      <c r="I22" s="56"/>
      <c r="J22" s="56"/>
      <c r="K22" s="56">
        <v>60</v>
      </c>
      <c r="L22" s="56"/>
      <c r="M22" s="56"/>
      <c r="N22" s="56" t="str">
        <f>SUM(I22:M22)</f>
        <v>0</v>
      </c>
      <c r="O22" s="57"/>
      <c r="P22" s="56"/>
      <c r="Q22" s="56">
        <v>7200</v>
      </c>
      <c r="R22" s="56"/>
      <c r="S22" s="54"/>
      <c r="T22" s="54" t="s">
        <v>110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111</v>
      </c>
      <c r="C23" s="53">
        <v>1113</v>
      </c>
      <c r="D23" s="52" t="s">
        <v>112</v>
      </c>
      <c r="E23" s="52" t="s">
        <v>113</v>
      </c>
      <c r="F23" s="54" t="s">
        <v>32</v>
      </c>
      <c r="G23" s="52" t="s">
        <v>39</v>
      </c>
      <c r="H23" s="55"/>
      <c r="I23" s="56"/>
      <c r="J23" s="56"/>
      <c r="K23" s="56"/>
      <c r="L23" s="56">
        <v>15</v>
      </c>
      <c r="M23" s="56"/>
      <c r="N23" s="56" t="str">
        <f>SUM(I23:M23)</f>
        <v>0</v>
      </c>
      <c r="O23" s="57"/>
      <c r="P23" s="56"/>
      <c r="Q23" s="56">
        <v>2070</v>
      </c>
      <c r="R23" s="56"/>
      <c r="S23" s="54"/>
      <c r="T23" s="54" t="s">
        <v>114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115</v>
      </c>
      <c r="C24" s="53">
        <v>2479</v>
      </c>
      <c r="D24" s="52" t="s">
        <v>116</v>
      </c>
      <c r="E24" s="52" t="s">
        <v>117</v>
      </c>
      <c r="F24" s="54" t="s">
        <v>108</v>
      </c>
      <c r="G24" s="52" t="s">
        <v>86</v>
      </c>
      <c r="H24" s="55"/>
      <c r="I24" s="56"/>
      <c r="J24" s="56"/>
      <c r="K24" s="56">
        <v>20</v>
      </c>
      <c r="L24" s="56"/>
      <c r="M24" s="56"/>
      <c r="N24" s="56" t="str">
        <f>SUM(I24:M24)</f>
        <v>0</v>
      </c>
      <c r="O24" s="57"/>
      <c r="P24" s="56"/>
      <c r="Q24" s="56">
        <v>2600</v>
      </c>
      <c r="R24" s="56"/>
      <c r="S24" s="54"/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119</v>
      </c>
      <c r="C25" s="59">
        <v>6788</v>
      </c>
      <c r="D25" s="52" t="s">
        <v>120</v>
      </c>
      <c r="E25" s="52" t="s">
        <v>121</v>
      </c>
      <c r="F25" s="54" t="s">
        <v>32</v>
      </c>
      <c r="G25" s="52" t="s">
        <v>60</v>
      </c>
      <c r="H25" s="55"/>
      <c r="I25" s="56"/>
      <c r="J25" s="56"/>
      <c r="K25" s="56">
        <v>14</v>
      </c>
      <c r="L25" s="56"/>
      <c r="M25" s="56"/>
      <c r="N25" s="56" t="str">
        <f>SUM(I25:M25)</f>
        <v>0</v>
      </c>
      <c r="O25" s="57"/>
      <c r="P25" s="56"/>
      <c r="Q25" s="56">
        <v>2030</v>
      </c>
      <c r="R25" s="56"/>
      <c r="S25" s="54"/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71</v>
      </c>
      <c r="C26" s="47">
        <v>4011</v>
      </c>
      <c r="D26" s="46" t="s">
        <v>123</v>
      </c>
      <c r="E26" s="46" t="s">
        <v>124</v>
      </c>
      <c r="F26" s="38" t="s">
        <v>32</v>
      </c>
      <c r="G26" s="46" t="s">
        <v>48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1400</v>
      </c>
      <c r="Q26" s="49"/>
      <c r="R26" s="49"/>
      <c r="S26" s="38" t="s">
        <v>75</v>
      </c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126</v>
      </c>
      <c r="C27" s="53">
        <v>2975</v>
      </c>
      <c r="D27" s="52" t="s">
        <v>127</v>
      </c>
      <c r="E27" s="52" t="s">
        <v>128</v>
      </c>
      <c r="F27" s="54" t="s">
        <v>108</v>
      </c>
      <c r="G27" s="52" t="s">
        <v>39</v>
      </c>
      <c r="H27" s="55"/>
      <c r="I27" s="56"/>
      <c r="J27" s="56"/>
      <c r="K27" s="56"/>
      <c r="L27" s="56">
        <v>27</v>
      </c>
      <c r="M27" s="56"/>
      <c r="N27" s="56" t="str">
        <f>SUM(I27:M27)</f>
        <v>0</v>
      </c>
      <c r="O27" s="57"/>
      <c r="P27" s="56"/>
      <c r="Q27" s="56">
        <v>3375</v>
      </c>
      <c r="R27" s="56"/>
      <c r="S27" s="54"/>
      <c r="T27" s="54" t="s">
        <v>129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130</v>
      </c>
      <c r="C28" s="53">
        <v>1026</v>
      </c>
      <c r="D28" s="52" t="s">
        <v>131</v>
      </c>
      <c r="E28" s="52" t="s">
        <v>132</v>
      </c>
      <c r="F28" s="54" t="s">
        <v>133</v>
      </c>
      <c r="G28" s="52" t="s">
        <v>66</v>
      </c>
      <c r="H28" s="55"/>
      <c r="I28" s="56"/>
      <c r="J28" s="56"/>
      <c r="K28" s="56">
        <v>21</v>
      </c>
      <c r="L28" s="56"/>
      <c r="M28" s="56"/>
      <c r="N28" s="56" t="str">
        <f>SUM(I28:M28)</f>
        <v>0</v>
      </c>
      <c r="O28" s="57"/>
      <c r="P28" s="56"/>
      <c r="Q28" s="56">
        <v>2520</v>
      </c>
      <c r="R28" s="56"/>
      <c r="S28" s="54"/>
      <c r="T28" s="54" t="s">
        <v>134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135</v>
      </c>
      <c r="C29" s="53">
        <v>91411</v>
      </c>
      <c r="D29" s="52" t="s">
        <v>136</v>
      </c>
      <c r="E29" s="52" t="s">
        <v>137</v>
      </c>
      <c r="F29" s="54" t="s">
        <v>108</v>
      </c>
      <c r="G29" s="52" t="s">
        <v>66</v>
      </c>
      <c r="H29" s="55"/>
      <c r="I29" s="56"/>
      <c r="J29" s="56"/>
      <c r="K29" s="56"/>
      <c r="L29" s="56">
        <v>10</v>
      </c>
      <c r="M29" s="56"/>
      <c r="N29" s="56" t="str">
        <f>SUM(I29:M29)</f>
        <v>0</v>
      </c>
      <c r="O29" s="57"/>
      <c r="P29" s="56"/>
      <c r="Q29" s="56">
        <v>1400</v>
      </c>
      <c r="R29" s="56"/>
      <c r="S29" s="54"/>
      <c r="T29" s="54" t="s">
        <v>138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139</v>
      </c>
      <c r="C30" s="58">
        <v>1512</v>
      </c>
      <c r="D30" s="46" t="s">
        <v>140</v>
      </c>
      <c r="E30" s="46" t="s">
        <v>141</v>
      </c>
      <c r="F30" s="38" t="s">
        <v>133</v>
      </c>
      <c r="G30" s="46" t="s">
        <v>48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143</v>
      </c>
      <c r="C31" s="53">
        <v>80001</v>
      </c>
      <c r="D31" s="52" t="s">
        <v>144</v>
      </c>
      <c r="E31" s="52" t="s">
        <v>145</v>
      </c>
      <c r="F31" s="54" t="s">
        <v>32</v>
      </c>
      <c r="G31" s="52" t="s">
        <v>60</v>
      </c>
      <c r="H31" s="55"/>
      <c r="I31" s="56">
        <v>29</v>
      </c>
      <c r="J31" s="56"/>
      <c r="K31" s="56"/>
      <c r="L31" s="56"/>
      <c r="M31" s="56"/>
      <c r="N31" s="56" t="str">
        <f>SUM(I31:M31)</f>
        <v>0</v>
      </c>
      <c r="O31" s="57"/>
      <c r="P31" s="56">
        <v>3630</v>
      </c>
      <c r="Q31" s="56"/>
      <c r="R31" s="56"/>
      <c r="S31" s="54" t="s">
        <v>146</v>
      </c>
      <c r="T31" s="54" t="s">
        <v>147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148</v>
      </c>
      <c r="C32" s="53">
        <v>500051</v>
      </c>
      <c r="D32" s="52" t="s">
        <v>149</v>
      </c>
      <c r="E32" s="52" t="s">
        <v>150</v>
      </c>
      <c r="F32" s="54" t="s">
        <v>151</v>
      </c>
      <c r="G32" s="52" t="s">
        <v>60</v>
      </c>
      <c r="H32" s="55"/>
      <c r="I32" s="56">
        <v>10</v>
      </c>
      <c r="J32" s="56"/>
      <c r="K32" s="56"/>
      <c r="L32" s="56"/>
      <c r="M32" s="56"/>
      <c r="N32" s="56" t="str">
        <f>SUM(I32:M32)</f>
        <v>0</v>
      </c>
      <c r="O32" s="57"/>
      <c r="P32" s="56">
        <v>1030</v>
      </c>
      <c r="Q32" s="56"/>
      <c r="R32" s="56"/>
      <c r="S32" s="54"/>
      <c r="T32" s="54" t="s">
        <v>152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71</v>
      </c>
      <c r="C33" s="47">
        <v>2972</v>
      </c>
      <c r="D33" s="46" t="s">
        <v>153</v>
      </c>
      <c r="E33" s="46" t="s">
        <v>154</v>
      </c>
      <c r="F33" s="38" t="s">
        <v>155</v>
      </c>
      <c r="G33" s="46" t="s">
        <v>60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47">
        <v>2641</v>
      </c>
      <c r="D34" s="46" t="s">
        <v>158</v>
      </c>
      <c r="E34" s="46" t="s">
        <v>159</v>
      </c>
      <c r="F34" s="38" t="s">
        <v>160</v>
      </c>
      <c r="G34" s="46" t="s">
        <v>86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700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1002</v>
      </c>
      <c r="D35" s="46" t="s">
        <v>162</v>
      </c>
      <c r="E35" s="46" t="s">
        <v>163</v>
      </c>
      <c r="F35" s="38" t="s">
        <v>53</v>
      </c>
      <c r="G35" s="46" t="s">
        <v>86</v>
      </c>
      <c r="H35" s="48"/>
      <c r="I35" s="49"/>
      <c r="J35" s="49">
        <v>5</v>
      </c>
      <c r="K35" s="49"/>
      <c r="L35" s="49"/>
      <c r="M35" s="49"/>
      <c r="N35" s="49" t="str">
        <f>SUM(I35:M35)</f>
        <v>0</v>
      </c>
      <c r="O35" s="50"/>
      <c r="P35" s="49">
        <v>1050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71</v>
      </c>
      <c r="C36" s="58">
        <v>94468</v>
      </c>
      <c r="D36" s="46" t="s">
        <v>165</v>
      </c>
      <c r="E36" s="46" t="s">
        <v>166</v>
      </c>
      <c r="F36" s="38" t="s">
        <v>32</v>
      </c>
      <c r="G36" s="46" t="s">
        <v>109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 t="s">
        <v>75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9">
        <v>60100</v>
      </c>
      <c r="D37" s="52" t="s">
        <v>168</v>
      </c>
      <c r="E37" s="52" t="s">
        <v>169</v>
      </c>
      <c r="F37" s="54" t="s">
        <v>53</v>
      </c>
      <c r="G37" s="52" t="s">
        <v>66</v>
      </c>
      <c r="H37" s="55"/>
      <c r="I37" s="56"/>
      <c r="J37" s="56"/>
      <c r="K37" s="56"/>
      <c r="L37" s="56">
        <v>8</v>
      </c>
      <c r="M37" s="56"/>
      <c r="N37" s="56" t="str">
        <f>SUM(I37:M37)</f>
        <v>0</v>
      </c>
      <c r="O37" s="57"/>
      <c r="P37" s="56"/>
      <c r="Q37" s="56">
        <v>880</v>
      </c>
      <c r="R37" s="56"/>
      <c r="S37" s="54"/>
      <c r="T37" s="54" t="s">
        <v>170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71</v>
      </c>
      <c r="C38" s="47">
        <v>2471</v>
      </c>
      <c r="D38" s="46" t="s">
        <v>171</v>
      </c>
      <c r="E38" s="46" t="s">
        <v>172</v>
      </c>
      <c r="F38" s="38" t="s">
        <v>133</v>
      </c>
      <c r="G38" s="46" t="s">
        <v>86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71</v>
      </c>
      <c r="C39" s="47">
        <v>2355</v>
      </c>
      <c r="D39" s="46" t="s">
        <v>174</v>
      </c>
      <c r="E39" s="46" t="s">
        <v>175</v>
      </c>
      <c r="F39" s="38" t="s">
        <v>32</v>
      </c>
      <c r="G39" s="46" t="s">
        <v>109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555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71</v>
      </c>
      <c r="C40" s="47">
        <v>2755</v>
      </c>
      <c r="D40" s="46" t="s">
        <v>177</v>
      </c>
      <c r="E40" s="46" t="s">
        <v>178</v>
      </c>
      <c r="F40" s="38" t="s">
        <v>38</v>
      </c>
      <c r="G40" s="46" t="s">
        <v>109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180</v>
      </c>
      <c r="C41" s="47">
        <v>60029</v>
      </c>
      <c r="D41" s="46" t="s">
        <v>181</v>
      </c>
      <c r="E41" s="46" t="s">
        <v>182</v>
      </c>
      <c r="F41" s="38" t="s">
        <v>133</v>
      </c>
      <c r="G41" s="46" t="s">
        <v>86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184</v>
      </c>
      <c r="C42" s="58">
        <v>6789</v>
      </c>
      <c r="D42" s="46" t="s">
        <v>185</v>
      </c>
      <c r="E42" s="46" t="s">
        <v>186</v>
      </c>
      <c r="F42" s="38" t="s">
        <v>65</v>
      </c>
      <c r="G42" s="46" t="s">
        <v>109</v>
      </c>
      <c r="H42" s="48"/>
      <c r="I42" s="49"/>
      <c r="J42" s="49"/>
      <c r="K42" s="49">
        <v>8</v>
      </c>
      <c r="L42" s="49"/>
      <c r="M42" s="49"/>
      <c r="N42" s="49" t="str">
        <f>SUM(I42:M42)</f>
        <v>0</v>
      </c>
      <c r="O42" s="50"/>
      <c r="P42" s="49">
        <v>1240</v>
      </c>
      <c r="Q42" s="49"/>
      <c r="R42" s="49"/>
      <c r="S42" s="38" t="s">
        <v>75</v>
      </c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188</v>
      </c>
      <c r="C43" s="53">
        <v>2485</v>
      </c>
      <c r="D43" s="52" t="s">
        <v>189</v>
      </c>
      <c r="E43" s="52" t="s">
        <v>190</v>
      </c>
      <c r="F43" s="54" t="s">
        <v>32</v>
      </c>
      <c r="G43" s="52" t="s">
        <v>60</v>
      </c>
      <c r="H43" s="55"/>
      <c r="I43" s="56"/>
      <c r="J43" s="56"/>
      <c r="K43" s="56"/>
      <c r="L43" s="56">
        <v>4</v>
      </c>
      <c r="M43" s="56"/>
      <c r="N43" s="56" t="str">
        <f>SUM(I43:M43)</f>
        <v>0</v>
      </c>
      <c r="O43" s="57"/>
      <c r="P43" s="56"/>
      <c r="Q43" s="56">
        <v>680</v>
      </c>
      <c r="R43" s="56"/>
      <c r="S43" s="54"/>
      <c r="T43" s="54" t="s">
        <v>191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71</v>
      </c>
      <c r="C44" s="58">
        <v>94763</v>
      </c>
      <c r="D44" s="46" t="s">
        <v>192</v>
      </c>
      <c r="E44" s="46" t="s">
        <v>193</v>
      </c>
      <c r="F44" s="38" t="s">
        <v>80</v>
      </c>
      <c r="G44" s="46" t="s">
        <v>39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555</v>
      </c>
      <c r="Q44" s="49"/>
      <c r="R44" s="49"/>
      <c r="S44" s="38"/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71</v>
      </c>
      <c r="C45" s="47">
        <v>1893</v>
      </c>
      <c r="D45" s="46" t="s">
        <v>195</v>
      </c>
      <c r="E45" s="46" t="s">
        <v>196</v>
      </c>
      <c r="F45" s="38" t="s">
        <v>197</v>
      </c>
      <c r="G45" s="46" t="s">
        <v>39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199</v>
      </c>
      <c r="C46" s="53">
        <v>777</v>
      </c>
      <c r="D46" s="52" t="s">
        <v>200</v>
      </c>
      <c r="E46" s="52" t="s">
        <v>201</v>
      </c>
      <c r="F46" s="54" t="s">
        <v>133</v>
      </c>
      <c r="G46" s="52" t="s">
        <v>109</v>
      </c>
      <c r="H46" s="55"/>
      <c r="I46" s="56"/>
      <c r="J46" s="56">
        <v>2</v>
      </c>
      <c r="K46" s="56"/>
      <c r="L46" s="56"/>
      <c r="M46" s="56"/>
      <c r="N46" s="56" t="str">
        <f>SUM(I46:M46)</f>
        <v>0</v>
      </c>
      <c r="O46" s="57"/>
      <c r="P46" s="56"/>
      <c r="Q46" s="56">
        <v>390</v>
      </c>
      <c r="R46" s="56">
        <v>20</v>
      </c>
      <c r="S46" s="54"/>
      <c r="T46" s="54" t="s">
        <v>202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71</v>
      </c>
      <c r="C47" s="47">
        <v>2320</v>
      </c>
      <c r="D47" s="46" t="s">
        <v>203</v>
      </c>
      <c r="E47" s="46" t="s">
        <v>204</v>
      </c>
      <c r="F47" s="38" t="s">
        <v>38</v>
      </c>
      <c r="G47" s="46" t="s">
        <v>66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206</v>
      </c>
      <c r="C48" s="47">
        <v>3187</v>
      </c>
      <c r="D48" s="46" t="s">
        <v>207</v>
      </c>
      <c r="E48" s="46" t="s">
        <v>208</v>
      </c>
      <c r="F48" s="38" t="s">
        <v>209</v>
      </c>
      <c r="G48" s="46" t="s">
        <v>109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420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180</v>
      </c>
      <c r="C49" s="58">
        <v>60123</v>
      </c>
      <c r="D49" s="46" t="s">
        <v>210</v>
      </c>
      <c r="E49" s="46" t="s">
        <v>211</v>
      </c>
      <c r="F49" s="38" t="s">
        <v>32</v>
      </c>
      <c r="G49" s="46" t="s">
        <v>39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180</v>
      </c>
      <c r="C50" s="58">
        <v>60094</v>
      </c>
      <c r="D50" s="46" t="s">
        <v>212</v>
      </c>
      <c r="E50" s="46" t="s">
        <v>213</v>
      </c>
      <c r="F50" s="38" t="s">
        <v>214</v>
      </c>
      <c r="G50" s="46" t="s">
        <v>60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440</v>
      </c>
      <c r="Q50" s="49"/>
      <c r="R50" s="49"/>
      <c r="S50" s="38"/>
      <c r="T50" s="38" t="s">
        <v>215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216</v>
      </c>
      <c r="C51" s="53">
        <v>94762</v>
      </c>
      <c r="D51" s="52" t="s">
        <v>217</v>
      </c>
      <c r="E51" s="52" t="s">
        <v>218</v>
      </c>
      <c r="F51" s="54" t="s">
        <v>32</v>
      </c>
      <c r="G51" s="52" t="s">
        <v>60</v>
      </c>
      <c r="H51" s="55"/>
      <c r="I51" s="56"/>
      <c r="J51" s="56"/>
      <c r="K51" s="56"/>
      <c r="L51" s="56">
        <v>11</v>
      </c>
      <c r="M51" s="56"/>
      <c r="N51" s="56" t="str">
        <f>SUM(I51:M51)</f>
        <v>0</v>
      </c>
      <c r="O51" s="57"/>
      <c r="P51" s="56"/>
      <c r="Q51" s="56">
        <v>1650</v>
      </c>
      <c r="R51" s="56">
        <v>110</v>
      </c>
      <c r="S51" s="54"/>
      <c r="T51" s="54" t="s">
        <v>219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220</v>
      </c>
      <c r="C52" s="58">
        <v>6436</v>
      </c>
      <c r="D52" s="46" t="s">
        <v>221</v>
      </c>
      <c r="E52" s="46" t="s">
        <v>222</v>
      </c>
      <c r="F52" s="38" t="s">
        <v>32</v>
      </c>
      <c r="G52" s="46" t="s">
        <v>86</v>
      </c>
      <c r="H52" s="48"/>
      <c r="I52" s="49"/>
      <c r="J52" s="49"/>
      <c r="K52" s="49">
        <v>6</v>
      </c>
      <c r="L52" s="49"/>
      <c r="M52" s="49"/>
      <c r="N52" s="49" t="str">
        <f>SUM(I52:M52)</f>
        <v>0</v>
      </c>
      <c r="O52" s="50"/>
      <c r="P52" s="49">
        <v>1080</v>
      </c>
      <c r="Q52" s="49"/>
      <c r="R52" s="49"/>
      <c r="S52" s="38"/>
      <c r="T52" s="38" t="s">
        <v>223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71</v>
      </c>
      <c r="C53" s="47">
        <v>3230</v>
      </c>
      <c r="D53" s="46" t="s">
        <v>224</v>
      </c>
      <c r="E53" s="46" t="s">
        <v>225</v>
      </c>
      <c r="F53" s="38" t="s">
        <v>214</v>
      </c>
      <c r="G53" s="46" t="s">
        <v>86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 t="s">
        <v>75</v>
      </c>
      <c r="T53" s="38" t="s">
        <v>226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227</v>
      </c>
      <c r="C54" s="47">
        <v>696</v>
      </c>
      <c r="D54" s="46" t="s">
        <v>228</v>
      </c>
      <c r="E54" s="46" t="s">
        <v>229</v>
      </c>
      <c r="F54" s="38" t="s">
        <v>108</v>
      </c>
      <c r="G54" s="46" t="s">
        <v>109</v>
      </c>
      <c r="H54" s="48"/>
      <c r="I54" s="49"/>
      <c r="J54" s="49">
        <v>3</v>
      </c>
      <c r="K54" s="49"/>
      <c r="L54" s="49"/>
      <c r="M54" s="49"/>
      <c r="N54" s="49" t="str">
        <f>SUM(I54:M54)</f>
        <v>0</v>
      </c>
      <c r="O54" s="50"/>
      <c r="P54" s="49">
        <v>450</v>
      </c>
      <c r="Q54" s="49"/>
      <c r="R54" s="49"/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231</v>
      </c>
      <c r="C55" s="53">
        <v>803</v>
      </c>
      <c r="D55" s="52" t="s">
        <v>232</v>
      </c>
      <c r="E55" s="52" t="s">
        <v>233</v>
      </c>
      <c r="F55" s="54" t="s">
        <v>133</v>
      </c>
      <c r="G55" s="52" t="s">
        <v>86</v>
      </c>
      <c r="H55" s="55"/>
      <c r="I55" s="56"/>
      <c r="J55" s="56">
        <v>10</v>
      </c>
      <c r="K55" s="56"/>
      <c r="L55" s="56"/>
      <c r="M55" s="56"/>
      <c r="N55" s="56" t="str">
        <f>SUM(I55:M55)</f>
        <v>0</v>
      </c>
      <c r="O55" s="57"/>
      <c r="P55" s="56"/>
      <c r="Q55" s="56">
        <v>1700</v>
      </c>
      <c r="R55" s="56">
        <v>50</v>
      </c>
      <c r="S55" s="54"/>
      <c r="T55" s="54" t="s">
        <v>234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235</v>
      </c>
      <c r="C56" s="53">
        <v>985</v>
      </c>
      <c r="D56" s="52" t="s">
        <v>236</v>
      </c>
      <c r="E56" s="52" t="s">
        <v>237</v>
      </c>
      <c r="F56" s="54" t="s">
        <v>32</v>
      </c>
      <c r="G56" s="52" t="s">
        <v>109</v>
      </c>
      <c r="H56" s="55"/>
      <c r="I56" s="56"/>
      <c r="J56" s="56"/>
      <c r="K56" s="56">
        <v>8</v>
      </c>
      <c r="L56" s="56"/>
      <c r="M56" s="56"/>
      <c r="N56" s="56" t="str">
        <f>SUM(I56:M56)</f>
        <v>0</v>
      </c>
      <c r="O56" s="57"/>
      <c r="P56" s="56"/>
      <c r="Q56" s="56">
        <v>1320</v>
      </c>
      <c r="R56" s="56">
        <v>40</v>
      </c>
      <c r="S56" s="54"/>
      <c r="T56" s="54" t="s">
        <v>238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71</v>
      </c>
      <c r="C57" s="47">
        <v>91443</v>
      </c>
      <c r="D57" s="46" t="s">
        <v>239</v>
      </c>
      <c r="E57" s="46" t="s">
        <v>240</v>
      </c>
      <c r="F57" s="38" t="s">
        <v>32</v>
      </c>
      <c r="G57" s="46" t="s">
        <v>66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350</v>
      </c>
      <c r="Q57" s="49"/>
      <c r="R57" s="49"/>
      <c r="S57" s="38"/>
      <c r="T57" s="38" t="s">
        <v>241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242</v>
      </c>
      <c r="C58" s="53">
        <v>5534</v>
      </c>
      <c r="D58" s="52" t="s">
        <v>243</v>
      </c>
      <c r="E58" s="52" t="s">
        <v>244</v>
      </c>
      <c r="F58" s="54" t="s">
        <v>133</v>
      </c>
      <c r="G58" s="52" t="s">
        <v>60</v>
      </c>
      <c r="H58" s="55"/>
      <c r="I58" s="56"/>
      <c r="J58" s="56">
        <v>4</v>
      </c>
      <c r="K58" s="56"/>
      <c r="L58" s="56"/>
      <c r="M58" s="56"/>
      <c r="N58" s="56" t="str">
        <f>SUM(I58:M58)</f>
        <v>0</v>
      </c>
      <c r="O58" s="57"/>
      <c r="P58" s="56"/>
      <c r="Q58" s="56">
        <v>840</v>
      </c>
      <c r="R58" s="56"/>
      <c r="S58" s="54"/>
      <c r="T58" s="54" t="s">
        <v>245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71</v>
      </c>
      <c r="C59" s="47">
        <v>3751</v>
      </c>
      <c r="D59" s="46" t="s">
        <v>246</v>
      </c>
      <c r="E59" s="46" t="s">
        <v>247</v>
      </c>
      <c r="F59" s="38" t="s">
        <v>151</v>
      </c>
      <c r="G59" s="46" t="s">
        <v>66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238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248</v>
      </c>
      <c r="C60" s="59">
        <v>6764</v>
      </c>
      <c r="D60" s="52" t="s">
        <v>249</v>
      </c>
      <c r="E60" s="52" t="s">
        <v>250</v>
      </c>
      <c r="F60" s="54" t="s">
        <v>160</v>
      </c>
      <c r="G60" s="52" t="s">
        <v>86</v>
      </c>
      <c r="H60" s="55"/>
      <c r="I60" s="56"/>
      <c r="J60" s="56"/>
      <c r="K60" s="56"/>
      <c r="L60" s="56">
        <v>2</v>
      </c>
      <c r="M60" s="56"/>
      <c r="N60" s="56" t="str">
        <f>SUM(I60:M60)</f>
        <v>0</v>
      </c>
      <c r="O60" s="57"/>
      <c r="P60" s="56"/>
      <c r="Q60" s="56">
        <v>380</v>
      </c>
      <c r="R60" s="56"/>
      <c r="S60" s="54"/>
      <c r="T60" s="54" t="s">
        <v>251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252</v>
      </c>
      <c r="C61" s="53">
        <v>1673</v>
      </c>
      <c r="D61" s="52" t="s">
        <v>253</v>
      </c>
      <c r="E61" s="52" t="s">
        <v>254</v>
      </c>
      <c r="F61" s="54" t="s">
        <v>38</v>
      </c>
      <c r="G61" s="52" t="s">
        <v>60</v>
      </c>
      <c r="H61" s="55"/>
      <c r="I61" s="56"/>
      <c r="J61" s="56"/>
      <c r="K61" s="56"/>
      <c r="L61" s="56">
        <v>3</v>
      </c>
      <c r="M61" s="56"/>
      <c r="N61" s="56" t="str">
        <f>SUM(I61:M61)</f>
        <v>0</v>
      </c>
      <c r="O61" s="57"/>
      <c r="P61" s="56"/>
      <c r="Q61" s="56">
        <v>525</v>
      </c>
      <c r="R61" s="56">
        <v>0</v>
      </c>
      <c r="S61" s="54"/>
      <c r="T61" s="54" t="s">
        <v>255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256</v>
      </c>
      <c r="C62" s="53">
        <v>93810</v>
      </c>
      <c r="D62" s="52" t="s">
        <v>257</v>
      </c>
      <c r="E62" s="52" t="s">
        <v>258</v>
      </c>
      <c r="F62" s="54" t="s">
        <v>133</v>
      </c>
      <c r="G62" s="52" t="s">
        <v>66</v>
      </c>
      <c r="H62" s="55"/>
      <c r="I62" s="56"/>
      <c r="J62" s="56"/>
      <c r="K62" s="56"/>
      <c r="L62" s="56">
        <v>2</v>
      </c>
      <c r="M62" s="56"/>
      <c r="N62" s="56" t="str">
        <f>SUM(I62:M62)</f>
        <v>0</v>
      </c>
      <c r="O62" s="57"/>
      <c r="P62" s="56"/>
      <c r="Q62" s="56">
        <v>370</v>
      </c>
      <c r="R62" s="56"/>
      <c r="S62" s="54"/>
      <c r="T62" s="54" t="s">
        <v>238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71</v>
      </c>
      <c r="C63" s="47">
        <v>92642</v>
      </c>
      <c r="D63" s="46" t="s">
        <v>259</v>
      </c>
      <c r="E63" s="46" t="s">
        <v>260</v>
      </c>
      <c r="F63" s="38" t="s">
        <v>261</v>
      </c>
      <c r="G63" s="46" t="s">
        <v>48</v>
      </c>
      <c r="H63" s="48"/>
      <c r="I63" s="49"/>
      <c r="J63" s="49"/>
      <c r="K63" s="49"/>
      <c r="L63" s="49">
        <v>5</v>
      </c>
      <c r="M63" s="49"/>
      <c r="N63" s="49" t="str">
        <f>SUM(I63:M63)</f>
        <v>0</v>
      </c>
      <c r="O63" s="50"/>
      <c r="P63" s="49">
        <v>925</v>
      </c>
      <c r="Q63" s="49"/>
      <c r="R63" s="49">
        <v>75</v>
      </c>
      <c r="S63" s="38"/>
      <c r="T63" s="38" t="s">
        <v>262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263</v>
      </c>
      <c r="C64" s="58">
        <v>6975</v>
      </c>
      <c r="D64" s="46" t="s">
        <v>264</v>
      </c>
      <c r="E64" s="46" t="s">
        <v>265</v>
      </c>
      <c r="F64" s="38" t="s">
        <v>266</v>
      </c>
      <c r="G64" s="46" t="s">
        <v>66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71</v>
      </c>
      <c r="C65" s="58">
        <v>94965</v>
      </c>
      <c r="D65" s="46" t="s">
        <v>267</v>
      </c>
      <c r="E65" s="46" t="s">
        <v>268</v>
      </c>
      <c r="F65" s="38" t="s">
        <v>32</v>
      </c>
      <c r="G65" s="46" t="s">
        <v>48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 t="s">
        <v>269</v>
      </c>
      <c r="P65" s="49">
        <v>750</v>
      </c>
      <c r="Q65" s="49"/>
      <c r="R65" s="49"/>
      <c r="S65" s="38"/>
      <c r="T65" s="38" t="s">
        <v>270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231</v>
      </c>
      <c r="C66" s="53">
        <v>803</v>
      </c>
      <c r="D66" s="52" t="s">
        <v>271</v>
      </c>
      <c r="E66" s="52" t="s">
        <v>272</v>
      </c>
      <c r="F66" s="54" t="s">
        <v>273</v>
      </c>
      <c r="G66" s="52" t="s">
        <v>86</v>
      </c>
      <c r="H66" s="55"/>
      <c r="I66" s="56"/>
      <c r="J66" s="56"/>
      <c r="K66" s="56"/>
      <c r="L66" s="56"/>
      <c r="M66" s="56"/>
      <c r="N66" s="56" t="str">
        <f>SUM(I66:M66)</f>
        <v>0</v>
      </c>
      <c r="O66" s="57"/>
      <c r="P66" s="56"/>
      <c r="Q66" s="56">
        <v>0</v>
      </c>
      <c r="R66" s="56"/>
      <c r="S66" s="54"/>
      <c r="T66" s="54" t="s">
        <v>274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275</v>
      </c>
      <c r="C67" s="59">
        <v>60092</v>
      </c>
      <c r="D67" s="52" t="s">
        <v>276</v>
      </c>
      <c r="E67" s="52" t="s">
        <v>277</v>
      </c>
      <c r="F67" s="54" t="s">
        <v>53</v>
      </c>
      <c r="G67" s="52" t="s">
        <v>39</v>
      </c>
      <c r="H67" s="55"/>
      <c r="I67" s="56"/>
      <c r="J67" s="56"/>
      <c r="K67" s="56"/>
      <c r="L67" s="56">
        <v>20</v>
      </c>
      <c r="M67" s="56"/>
      <c r="N67" s="56" t="str">
        <f>SUM(I67:M67)</f>
        <v>0</v>
      </c>
      <c r="O67" s="57"/>
      <c r="P67" s="56"/>
      <c r="Q67" s="56">
        <v>2200</v>
      </c>
      <c r="R67" s="56"/>
      <c r="S67" s="54"/>
      <c r="T67" s="54" t="s">
        <v>278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279</v>
      </c>
      <c r="C68" s="58">
        <v>6572</v>
      </c>
      <c r="D68" s="46" t="s">
        <v>280</v>
      </c>
      <c r="E68" s="46" t="s">
        <v>281</v>
      </c>
      <c r="F68" s="38" t="s">
        <v>108</v>
      </c>
      <c r="G68" s="46" t="s">
        <v>39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/>
      <c r="P68" s="49">
        <v>-300</v>
      </c>
      <c r="Q68" s="49"/>
      <c r="R68" s="49"/>
      <c r="S68" s="38"/>
      <c r="T68" s="38" t="s">
        <v>282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71</v>
      </c>
      <c r="C69" s="47">
        <v>1910</v>
      </c>
      <c r="D69" s="46" t="s">
        <v>283</v>
      </c>
      <c r="E69" s="46" t="s">
        <v>284</v>
      </c>
      <c r="F69" s="38" t="s">
        <v>32</v>
      </c>
      <c r="G69" s="46" t="s">
        <v>86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540</v>
      </c>
      <c r="Q69" s="49"/>
      <c r="R69" s="49"/>
      <c r="S69" s="38"/>
      <c r="T69" s="38" t="s">
        <v>285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286</v>
      </c>
      <c r="C70" s="47">
        <v>2456</v>
      </c>
      <c r="D70" s="46" t="s">
        <v>287</v>
      </c>
      <c r="E70" s="46" t="s">
        <v>288</v>
      </c>
      <c r="F70" s="38" t="s">
        <v>133</v>
      </c>
      <c r="G70" s="46" t="s">
        <v>66</v>
      </c>
      <c r="H70" s="48"/>
      <c r="I70" s="49"/>
      <c r="J70" s="49">
        <v>3</v>
      </c>
      <c r="K70" s="49"/>
      <c r="L70" s="49"/>
      <c r="M70" s="49"/>
      <c r="N70" s="49" t="str">
        <f>SUM(I70:M70)</f>
        <v>0</v>
      </c>
      <c r="O70" s="50"/>
      <c r="P70" s="49">
        <v>720</v>
      </c>
      <c r="Q70" s="49"/>
      <c r="R70" s="49"/>
      <c r="S70" s="38"/>
      <c r="T70" s="38" t="s">
        <v>289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290</v>
      </c>
      <c r="C71" s="58">
        <v>6609</v>
      </c>
      <c r="D71" s="46" t="s">
        <v>291</v>
      </c>
      <c r="E71" s="46" t="s">
        <v>292</v>
      </c>
      <c r="F71" s="38" t="s">
        <v>160</v>
      </c>
      <c r="G71" s="46" t="s">
        <v>109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490</v>
      </c>
      <c r="Q71" s="49"/>
      <c r="R71" s="49"/>
      <c r="S71" s="38"/>
      <c r="T71" s="38" t="s">
        <v>293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294</v>
      </c>
      <c r="C72" s="47">
        <v>2564</v>
      </c>
      <c r="D72" s="46" t="s">
        <v>295</v>
      </c>
      <c r="E72" s="46" t="s">
        <v>296</v>
      </c>
      <c r="F72" s="38" t="s">
        <v>297</v>
      </c>
      <c r="G72" s="46" t="s">
        <v>109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700</v>
      </c>
      <c r="Q72" s="49"/>
      <c r="R72" s="49"/>
      <c r="S72" s="38"/>
      <c r="T72" s="38" t="s">
        <v>298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299</v>
      </c>
      <c r="C73" s="53">
        <v>500049</v>
      </c>
      <c r="D73" s="52" t="s">
        <v>300</v>
      </c>
      <c r="E73" s="52" t="s">
        <v>301</v>
      </c>
      <c r="F73" s="54" t="s">
        <v>38</v>
      </c>
      <c r="G73" s="52" t="s">
        <v>48</v>
      </c>
      <c r="H73" s="55"/>
      <c r="I73" s="56"/>
      <c r="J73" s="56"/>
      <c r="K73" s="56">
        <v>20</v>
      </c>
      <c r="L73" s="56"/>
      <c r="M73" s="56"/>
      <c r="N73" s="56" t="str">
        <f>SUM(I73:M73)</f>
        <v>0</v>
      </c>
      <c r="O73" s="57"/>
      <c r="P73" s="56"/>
      <c r="Q73" s="56">
        <v>2380</v>
      </c>
      <c r="R73" s="56"/>
      <c r="S73" s="54"/>
      <c r="T73" s="54" t="s">
        <v>302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303</v>
      </c>
      <c r="C74" s="53">
        <v>92737</v>
      </c>
      <c r="D74" s="52" t="s">
        <v>304</v>
      </c>
      <c r="E74" s="52" t="s">
        <v>305</v>
      </c>
      <c r="F74" s="54" t="s">
        <v>108</v>
      </c>
      <c r="G74" s="52" t="s">
        <v>39</v>
      </c>
      <c r="H74" s="55"/>
      <c r="I74" s="56"/>
      <c r="J74" s="56"/>
      <c r="K74" s="56"/>
      <c r="L74" s="56">
        <v>1</v>
      </c>
      <c r="M74" s="56"/>
      <c r="N74" s="56" t="str">
        <f>SUM(I74:M74)</f>
        <v>0</v>
      </c>
      <c r="O74" s="57"/>
      <c r="P74" s="56"/>
      <c r="Q74" s="56">
        <v>230</v>
      </c>
      <c r="R74" s="56"/>
      <c r="S74" s="54"/>
      <c r="T74" s="54" t="s">
        <v>306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71</v>
      </c>
      <c r="C75" s="47">
        <v>92702</v>
      </c>
      <c r="D75" s="46" t="s">
        <v>307</v>
      </c>
      <c r="E75" s="46" t="s">
        <v>308</v>
      </c>
      <c r="F75" s="38" t="s">
        <v>32</v>
      </c>
      <c r="G75" s="46" t="s">
        <v>60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555</v>
      </c>
      <c r="Q75" s="49"/>
      <c r="R75" s="49"/>
      <c r="S75" s="38"/>
      <c r="T75" s="38" t="s">
        <v>309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310</v>
      </c>
      <c r="C76" s="47">
        <v>5126</v>
      </c>
      <c r="D76" s="46" t="s">
        <v>311</v>
      </c>
      <c r="E76" s="46" t="s">
        <v>312</v>
      </c>
      <c r="F76" s="38" t="s">
        <v>160</v>
      </c>
      <c r="G76" s="46" t="s">
        <v>48</v>
      </c>
      <c r="H76" s="48"/>
      <c r="I76" s="49"/>
      <c r="J76" s="49">
        <v>4</v>
      </c>
      <c r="K76" s="49"/>
      <c r="L76" s="49"/>
      <c r="M76" s="49"/>
      <c r="N76" s="49" t="str">
        <f>SUM(I76:M76)</f>
        <v>0</v>
      </c>
      <c r="O76" s="50"/>
      <c r="P76" s="49">
        <v>900</v>
      </c>
      <c r="Q76" s="49"/>
      <c r="R76" s="49"/>
      <c r="S76" s="38"/>
      <c r="T76" s="38" t="s">
        <v>313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314</v>
      </c>
      <c r="C77" s="53">
        <v>5459</v>
      </c>
      <c r="D77" s="52" t="s">
        <v>315</v>
      </c>
      <c r="E77" s="52" t="s">
        <v>316</v>
      </c>
      <c r="F77" s="54" t="s">
        <v>133</v>
      </c>
      <c r="G77" s="52" t="s">
        <v>66</v>
      </c>
      <c r="H77" s="55"/>
      <c r="I77" s="56"/>
      <c r="J77" s="56"/>
      <c r="K77" s="56">
        <v>22</v>
      </c>
      <c r="L77" s="56"/>
      <c r="M77" s="56"/>
      <c r="N77" s="56" t="str">
        <f>SUM(I77:M77)</f>
        <v>0</v>
      </c>
      <c r="O77" s="57"/>
      <c r="P77" s="56"/>
      <c r="Q77" s="56">
        <v>2860</v>
      </c>
      <c r="R77" s="56"/>
      <c r="S77" s="54"/>
      <c r="T77" s="54" t="s">
        <v>317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0">
        <v>73</v>
      </c>
      <c r="B78" s="61" t="s">
        <v>318</v>
      </c>
      <c r="C78" s="62">
        <v>5832</v>
      </c>
      <c r="D78" s="61" t="s">
        <v>319</v>
      </c>
      <c r="E78" s="61" t="s">
        <v>320</v>
      </c>
      <c r="F78" s="63" t="s">
        <v>297</v>
      </c>
      <c r="G78" s="61" t="s">
        <v>109</v>
      </c>
      <c r="H78" s="64"/>
      <c r="I78" s="65"/>
      <c r="J78" s="65"/>
      <c r="K78" s="65"/>
      <c r="L78" s="65">
        <v>4</v>
      </c>
      <c r="M78" s="65"/>
      <c r="N78" s="65" t="str">
        <f>SUM(I78:M78)</f>
        <v>0</v>
      </c>
      <c r="O78" s="66"/>
      <c r="P78" s="65">
        <v>160</v>
      </c>
      <c r="Q78" s="65"/>
      <c r="R78" s="65"/>
      <c r="S78" s="63"/>
      <c r="T78" s="63" t="s">
        <v>321</v>
      </c>
      <c r="U78" s="63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322</v>
      </c>
      <c r="C79" s="53">
        <v>5178</v>
      </c>
      <c r="D79" s="52" t="s">
        <v>323</v>
      </c>
      <c r="E79" s="52" t="s">
        <v>324</v>
      </c>
      <c r="F79" s="54" t="s">
        <v>325</v>
      </c>
      <c r="G79" s="52" t="s">
        <v>326</v>
      </c>
      <c r="H79" s="55"/>
      <c r="I79" s="56"/>
      <c r="J79" s="56"/>
      <c r="K79" s="56">
        <v>5</v>
      </c>
      <c r="L79" s="56"/>
      <c r="M79" s="56"/>
      <c r="N79" s="56" t="str">
        <f>SUM(I79:M79)</f>
        <v>0</v>
      </c>
      <c r="O79" s="57">
        <v>15</v>
      </c>
      <c r="P79" s="56">
        <v>250</v>
      </c>
      <c r="Q79" s="56"/>
      <c r="R79" s="56"/>
      <c r="S79" s="54"/>
      <c r="T79" s="54" t="s">
        <v>327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