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<sst xmlns="http://schemas.openxmlformats.org/spreadsheetml/2006/main" uniqueCount="343">
  <si>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</si>
  <si>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</si>
  <si>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</si>
  <si>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</si>
  <si>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</si>
  <si>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</si>
  <si>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</si>
  <si>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</si>
  <si>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</si>
  <si>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</si>
  <si>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</si>
  <si>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</si>
  <si>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</si>
  <si>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</si>
  <si>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</si>
  <si>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</si>
  <si>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</si>
  <si>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</si>
  <si>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</si>
  <si>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</si>
  <si>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</si>
  <si>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</si>
  <si>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</si>
  <si>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</si>
  <si>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</si>
  <si>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</si>
  <si>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</si>
  <si>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</si>
  <si>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</si>
  <si>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</si>
  <si>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</si>
  <si>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</si>
  <si>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Нахимова, д. 7к2</t>
  </si>
  <si>
    <t>кв. 54, 8-905-215-00-62</t>
  </si>
  <si>
    <t>17:00-20:00</t>
  </si>
  <si>
    <t>Владимир</t>
  </si>
  <si>
    <t>забирать пустую тару!! с 16-30 будет</t>
  </si>
  <si>
    <t>СПБ, Рижский проспект д. 22</t>
  </si>
  <si>
    <t>кв.16, 1 -я парадная   8-929-127-51-50</t>
  </si>
  <si>
    <t>09:00-12:00</t>
  </si>
  <si>
    <t>Вячеслав</t>
  </si>
  <si>
    <t>2 бут в залог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</si>
  <si>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</si>
  <si>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</si>
  <si>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</si>
  <si>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10:00-13:00</t>
  </si>
  <si>
    <t>Фора - Адмирал Боат</t>
  </si>
  <si>
    <t>СПб, ул. Кубинская, д. 73к1</t>
  </si>
  <si>
    <t>на проходной, 380-58-68</t>
  </si>
  <si>
    <t>Фахри</t>
  </si>
  <si>
    <t>9-е ворота, производство,в субботу   звонить на номер  8-911-285-07-59 Александр Фёдорович.1 бутыль в краске не отмыта у них</t>
  </si>
  <si>
    <t>деревня Верхняя Колония, СПб, ул. Молодежная, д. 4</t>
  </si>
  <si>
    <t>8-950-000-03-33</t>
  </si>
  <si>
    <t>10:00-15:00</t>
  </si>
  <si>
    <t>г. Пушкин, Павловское шоссе, д. 25</t>
  </si>
  <si>
    <t>кв. 25, 2ая парадная, домофон не работает, 8-931-952-86-36</t>
  </si>
  <si>
    <t>Тимур</t>
  </si>
  <si>
    <t>Поставка №2 (2 из 5 бут), заказывает 19л ДОМОФОН НЕ РАБОТАЕТ.</t>
  </si>
  <si>
    <t>Клиент№4934</t>
  </si>
  <si>
    <t>СПб, ул. Туристская д. 24-42</t>
  </si>
  <si>
    <t>кв. 93, 5-й эт (лифт есть), домофон не работает, 8-911-990-75-85</t>
  </si>
  <si>
    <t>12:00-17:00</t>
  </si>
  <si>
    <t>Надирбек</t>
  </si>
  <si>
    <t>обязательно созвон за час чтобы успели подойти.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</si>
  <si>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</si>
  <si>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</si>
  <si>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</si>
  <si>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</t>
  </si>
  <si>
    <t>г. Пушкин, СПб, ул. Гусарская д. 64к6</t>
  </si>
  <si>
    <t>кв. 49  8-911-755-97-03</t>
  </si>
  <si>
    <t>ещё один адрес.СОЗВОН ЗА 40 МИНУТ!! ЧТОБЫ ПОДЪЕХАЛИ ЗАБИРАТЬ ПУСТУЮ ТАРУ БЕЗ ДЕНЕГ НЕ ОТГРУЖАТЬ</t>
  </si>
  <si>
    <t>Клиент№6127</t>
  </si>
  <si>
    <t>СПб, Серебристый бульвар д. 17к1</t>
  </si>
  <si>
    <t>кв 13 8-920-185-86-37</t>
  </si>
  <si>
    <t>19:00-21:00</t>
  </si>
  <si>
    <t>днём никого не будет! С 19! Созвон - домофон не работает</t>
  </si>
  <si>
    <t>СПб, ул. Школьная д. 19</t>
  </si>
  <si>
    <t>школа №53, каб.32, 8-911-920-38-08</t>
  </si>
  <si>
    <t>строго до 15!! школа.звонить на номер - 8-921-306-01-38 - классный руководитель как можно раньше</t>
  </si>
  <si>
    <t>Клиент№6121</t>
  </si>
  <si>
    <t>СПб, ул. Савушкина, д. 83к3</t>
  </si>
  <si>
    <t>БЦ Антарес, вход со стороны администрации,  6й этаж, лифт есть, 8-921-440-23-60</t>
  </si>
  <si>
    <t>10:00-16:00</t>
  </si>
  <si>
    <t xml:space="preserve">1 - ЧЕК (всегда)
 </t>
  </si>
  <si>
    <t>созвон, пятница короткий день. всегда возить чек .  В СЛЕД.РАЗ передать чек от 21.12 (у РИТЫ)</t>
  </si>
  <si>
    <t>г. Колпино, СПб, Лагерное шоссе, д. 49к2</t>
  </si>
  <si>
    <t>студия красоты, 8-981-681-49-64</t>
  </si>
  <si>
    <t>11:00-16:00</t>
  </si>
  <si>
    <t>8-981-955-57-27.ЗАБИРАТЬ ПУСТЫЕ БУТЫЛИ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</si>
  <si>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</si>
  <si>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</si>
  <si>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</si>
  <si>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3 этаж без лифта,БУТЫЛИ ДОЛЖНЫ БЫТЬ ХОРОШИЕ. передать сертификат</t>
  </si>
  <si>
    <t>АКОНИТ  водоносов</t>
  </si>
  <si>
    <t>СПб, Лиговский пр., д. 176</t>
  </si>
  <si>
    <t>БЦ Союз, офис 2402, 4-й этаж, 244-76-15</t>
  </si>
  <si>
    <t>воду разгрузить и поднять в офис (лифт есть, рохлю дадут),  Лифт НЕ работает с 12-30 до 13-00</t>
  </si>
  <si>
    <t>Клиент№2182</t>
  </si>
  <si>
    <t>СПб, ул. Химиков д. 2</t>
  </si>
  <si>
    <t>Лаборатория скорости,8-921-920-09-12</t>
  </si>
  <si>
    <t>10:00-17:00</t>
  </si>
  <si>
    <t>Федор</t>
  </si>
  <si>
    <t>СПб, Центральный район, ул. Достоевского д. 16</t>
  </si>
  <si>
    <t>кв. 4, 14й подъезд,  3-й этаж, код 359, 8-921-393-90-75</t>
  </si>
  <si>
    <t>ПРОГРЕСС-ТЕХ</t>
  </si>
  <si>
    <t>СПб, ул. Домостроительная, д. 4а</t>
  </si>
  <si>
    <t>БЦ Парнас, 213 офис, 2-й этаж,  495-44-91, 495-44-93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</si>
  <si>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</si>
  <si>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</si>
  <si>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</si>
  <si>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</si>
  <si>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 xml:space="preserve">15 - Сер.кап. 1-й кат. 19л
 1 - ЧЕК
 </t>
  </si>
  <si>
    <t>8-921-744-25-88 Михаил. СОЗВОН!.ПОДПИСЫВАТЬ АКТ ПРИЁМА-ПЕРЕДАЧИ!!!!!!!! за наличку. ЧЕК НА 17 БУТ 1700р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</si>
  <si>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</si>
  <si>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</si>
  <si>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</si>
  <si>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</si>
  <si>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</t>
  </si>
  <si>
    <t>Клиент№6487</t>
  </si>
  <si>
    <t>СПб, набережная Лейтенанта Шмидта д 21</t>
  </si>
  <si>
    <t>кв8 8-981-756-97-59</t>
  </si>
  <si>
    <t>забрать помпу ии пустые бутыли, вернуть залоги. ЗВОНИТЬ НА НОМЕр - 8-991-487-39-76</t>
  </si>
  <si>
    <t>Клиент№5661</t>
  </si>
  <si>
    <t>СПб, улица Благодатная,д.  20</t>
  </si>
  <si>
    <t>Библиотека, 242-35-78, 8-921-392-38-38</t>
  </si>
  <si>
    <t>11:00-17:00</t>
  </si>
  <si>
    <t>Альтера</t>
  </si>
  <si>
    <t>СПб, Введенский канал д. 7</t>
  </si>
  <si>
    <t>1 этаж. 102 офис, 7 (812) 313-3311 доб.127</t>
  </si>
  <si>
    <t>1-й этаж.</t>
  </si>
  <si>
    <t>Ю.БИ.СИ водономика</t>
  </si>
  <si>
    <t>СПб, Маршала Говорова ул, д. 52 лит А</t>
  </si>
  <si>
    <t>Офисы 319, 320, 321, Алексей 8-952-276-93-87</t>
  </si>
  <si>
    <t xml:space="preserve">1 - Помпа АкваНова Макси
 </t>
  </si>
  <si>
    <t>договор. с 10 работают!!!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</si>
  <si>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</si>
  <si>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</si>
  <si>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</si>
  <si>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 бут б/п на замен вытекшей, с 16-30 будут на месте. СОЗВОН</t>
  </si>
  <si>
    <t>Клиент№1766</t>
  </si>
  <si>
    <t>СПб, Выборгское шоссе д. 212</t>
  </si>
  <si>
    <t>лит Ж, автосервис 8-962-684-93-02</t>
  </si>
  <si>
    <t>Луганская</t>
  </si>
  <si>
    <t>СПб, ул. Одоевского д. 28</t>
  </si>
  <si>
    <t>кв 331, 924-80-90,  16 этаж, домофон 331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</si>
  <si>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</si>
  <si>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</si>
  <si>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</si>
  <si>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</si>
  <si>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</si>
  <si>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</si>
  <si>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</si>
  <si>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</si>
  <si>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Клиент№5885</t>
  </si>
  <si>
    <t>СПб, пр. Энгельса д. 7к4</t>
  </si>
  <si>
    <t>кв. 231, 8-981-811-45-59</t>
  </si>
  <si>
    <t>18:00-21:00</t>
  </si>
  <si>
    <t>С 18!!!. Нам должны БЫЛИ 100р</t>
  </si>
  <si>
    <t>СПб, Троицкий пр.</t>
  </si>
  <si>
    <t>рынок, корпус Д,  8-911-224-09-52, 8-911-742-15-38, 8-911-778-44-93</t>
  </si>
  <si>
    <t>РАБОТАЮТ С 10 не раньше клиент нервничает Забирать пустую тару  !!!!ЗВОНИТЬ НА НОМЕР 8-911-742-15-38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</si>
  <si>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</si>
  <si>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</si>
  <si>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</si>
  <si>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</si>
  <si>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</si>
  <si>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</si>
  <si>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</si>
  <si>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</si>
  <si>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</si>
  <si>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</si>
  <si>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</si>
  <si>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300 - Стаканчики для питьевой воды
 250 - Чашка кофейная пластиковая
 </t>
  </si>
  <si>
    <t>8-981-860-48-04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</si>
  <si>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</si>
  <si>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</si>
  <si>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</si>
  <si>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МО Введенский</t>
  </si>
  <si>
    <t>СПб, ул. Введенская, д. 7</t>
  </si>
  <si>
    <t>во дворе, 8-911-921-00-03</t>
  </si>
  <si>
    <t>перенос с 20.12, передать доки за кулер - , Администрация МО, быть вежливыми,С  13 до 14 - ОБЕД</t>
  </si>
  <si>
    <t>Запчасть-Авто (автохаус) водоносов</t>
  </si>
  <si>
    <t>СПб, Новоизмайловский пр. д. 59</t>
  </si>
  <si>
    <t>375-99-65, 8-921-967-48-03</t>
  </si>
  <si>
    <t>с 10 работают!! раньше 10 никого не будет, именно в этот промежуток смогут принять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</si>
  <si>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</si>
  <si>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</si>
  <si>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</si>
  <si>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раньше!пятница короткий день</t>
  </si>
  <si>
    <t>СПб, Спасский переулок д.7</t>
  </si>
  <si>
    <t>кафе Чуланчик 572-64-54</t>
  </si>
  <si>
    <t>10:30-14:00</t>
  </si>
  <si>
    <t>Не раньше 11-30 кафе закрыто, в пятницу можно с 10 :30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</si>
  <si>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</si>
  <si>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</si>
  <si>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</si>
  <si>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</si>
  <si>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</si>
  <si>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</si>
  <si>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</si>
  <si>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</si>
  <si>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Клиент№6316</t>
  </si>
  <si>
    <t>СПб, ул. Вадима Шефнера д. 12к1</t>
  </si>
  <si>
    <t>кв 679,  8-921-773-17-73</t>
  </si>
  <si>
    <t>18:30-21:00</t>
  </si>
  <si>
    <t xml:space="preserve">1 - ЧЕК (1-й раз)
 </t>
  </si>
  <si>
    <t>днём не примут!</t>
  </si>
  <si>
    <t>ПОДЪЁМ водоносов</t>
  </si>
  <si>
    <t>СПБ, ул.Автобусная, д. 5</t>
  </si>
  <si>
    <t>оф.305   Елена 8-921-426-76-69</t>
  </si>
  <si>
    <t>09:00-16:00</t>
  </si>
  <si>
    <t>не позже 16-30!!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</si>
  <si>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</si>
  <si>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</si>
  <si>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</si>
  <si>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</si>
  <si>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</si>
  <si>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</si>
  <si>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</si>
  <si>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</si>
  <si>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</si>
  <si>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</t>
  </si>
  <si>
    <t>поселок Шушары, СПб, ул.  Пушкинская, д. 50</t>
  </si>
  <si>
    <t>кв. 354, 9й этаж, 8-911-137-15-95</t>
  </si>
  <si>
    <t>Спб, Московский проспект д.205</t>
  </si>
  <si>
    <t>8-960-277-88-20</t>
  </si>
  <si>
    <t>Заезд в арку с Краснопутиловской улицы. ЕСЛИ не успеете до 16-00 - созвон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</si>
  <si>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</si>
  <si>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</si>
  <si>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</si>
  <si>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</t>
  </si>
  <si>
    <t>СПб, поселок Парголово, ул. Первого Мая, д. 107к2</t>
  </si>
  <si>
    <t>кв. 21, 1-й этаж, 8-921-572-14-70</t>
  </si>
  <si>
    <t>16:00-20:00</t>
  </si>
  <si>
    <t>бутыли чистые не мятые!!!!! с 16 дома будут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</si>
  <si>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</si>
  <si>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</si>
  <si>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</si>
  <si>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</si>
  <si>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</si>
  <si>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</si>
  <si>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</si>
  <si>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</si>
  <si>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</t>
  </si>
  <si>
    <t>ТГК-1</t>
  </si>
  <si>
    <t>г. Пушкин, СПб, Петербургское ш., 66</t>
  </si>
  <si>
    <t>Экспофорум, 1-ое здание от церкви, 688-33-72, 8-921-760-65-45</t>
  </si>
  <si>
    <t>09:00-17:00</t>
  </si>
  <si>
    <t>ЗАБРАТЬ ПУСТЫЕ БУТЫЛИ.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</si>
  <si>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Рижский проспект д. 3</t>
  </si>
  <si>
    <t>к2, лит ВАрхитектурностроительный колледж, приёмная коммисия каб 404, 8-931-366-32-58 Светлана</t>
  </si>
  <si>
    <t>БУТЫЛИ ИЗ ПОЛИКОРБАНАТА, С 10 НЕ РАНЬШЕ НА ВАХТЕ НАБРАТЬ НОМЕР ЧТОБЫ ВСТРЕТИЛИ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</si>
  <si>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</si>
  <si>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</si>
  <si>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</si>
  <si>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31 - Сер.кап. 1-й кат. 19л
 </t>
  </si>
  <si>
    <t>ОДНУ БУТЫЛЬ БЕСПЛАТНО РАЗБИЛАСЬ.тендер,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</si>
  <si>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</si>
  <si>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</si>
  <si>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</si>
  <si>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Империя</t>
  </si>
  <si>
    <t>г. Колпино, СПб, ул. Финляндская д. 9</t>
  </si>
  <si>
    <t>оф 7, код домофона #6666, 334-48-60, 8-965-015-60-66</t>
  </si>
  <si>
    <t>Клиент№5199</t>
  </si>
  <si>
    <t>г. Петергоф, СПб, ул. Ботаническая, д. 3к5</t>
  </si>
  <si>
    <t>кафе Суши-Пицца, 407-15-35, 8-911-093-34-72</t>
  </si>
  <si>
    <t>СПб, пр. Просвещения, д. 33к1</t>
  </si>
  <si>
    <t>пом 20Н, 2-й этаж, 8-931-356-26-97</t>
  </si>
  <si>
    <t>звонить на номер 8-981-783-70-48</t>
  </si>
  <si>
    <t>СПб, Дальневосточный пр. д. 13к2</t>
  </si>
  <si>
    <t>магазин сантехники  Super Дисконто, 902-08-32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</si>
  <si>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</si>
  <si>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</si>
  <si>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</si>
  <si>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</si>
  <si>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</si>
  <si>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</si>
  <si>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</si>
  <si>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СПб, пр. Обуховской обороны д. 231</t>
  </si>
  <si>
    <t>литер,. бухгалтерия 4 этаж без лифта 368-38-31</t>
  </si>
  <si>
    <t>строго до 15 !!!!!368-35-72  -созвон</t>
  </si>
  <si>
    <t>СПб, Большой проспект П.С. Д. 18</t>
  </si>
  <si>
    <t>офис 304, 3й этаж, 8-911-846-77-24, 8-904-630-57-71</t>
  </si>
  <si>
    <t>Городское туристско-информационное бюро</t>
  </si>
  <si>
    <t>Спб, ул. Садовая 14/52</t>
  </si>
  <si>
    <t>Садовая 14/52, 8-981-965-09-09</t>
  </si>
  <si>
    <t xml:space="preserve">8 - Сер.кап. 1-й кат. 19л
 </t>
  </si>
  <si>
    <t>ДОВОЗИМ 8 бут, тендер! подписывать акты, по б/н</t>
  </si>
  <si>
    <t>г. Колпино, Колпино, снт ижорский массив-2</t>
  </si>
  <si>
    <t>14-ая линия, 130 участок,  8-9117-33-34-33 Влад</t>
  </si>
  <si>
    <t>20 бут в залог</t>
  </si>
  <si>
    <t xml:space="preserve">1 - ЧЕК (1-й раз)
 1 - Помпа АкваНова Макси
 </t>
  </si>
  <si>
    <t>НЕ рАНЬШЕ 12!!! созвон за часнапротив танкистов 28- большой чёрный коттедж,  если помпа понравится - взять с них +200р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</si>
  <si>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</si>
  <si>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</si>
  <si>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</si>
  <si>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бутыли не оставлять у двери, возить в указанное время. Ещё одна жалоба - штраф</t>
  </si>
  <si>
    <t>Клиент№4425</t>
  </si>
  <si>
    <t>Шушары, СПб, ул. Вишерская д. 16</t>
  </si>
  <si>
    <t>кв. 83, 8-911-843-28-08, 8-981-194-52-47 домофон не работает звонить</t>
  </si>
  <si>
    <t>Светлана</t>
  </si>
  <si>
    <t>СПб, ул. Бухарестская д. 53</t>
  </si>
  <si>
    <t>кв. 45, 934-03-08</t>
  </si>
  <si>
    <t>НАМ ДОЛЖНЫ были соседи из 44кв 495р если они будут на месте - забрать долг, созвон за полчаса</t>
  </si>
  <si>
    <t>СПб, деревня Новое Девяткино, д. 93</t>
  </si>
  <si>
    <t>кв. 28, 7й этаж, 8-905-266-35-62, 8-965-023-74-22</t>
  </si>
  <si>
    <t>СОЗВОН. 8-965-023-74-22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</si>
  <si>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</si>
  <si>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</si>
  <si>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</si>
  <si>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</si>
  <si>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СПб, ул. Свеаборгская, д. 12</t>
  </si>
  <si>
    <t>кв. 23, 7-й этаж, 8-981-794-06-82</t>
  </si>
  <si>
    <t>15:00-19:00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</si>
  <si>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</si>
  <si>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</si>
  <si>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</si>
  <si>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</si>
  <si>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СПб, Ланское шоссе д. 27</t>
  </si>
  <si>
    <t>4ая парадная, 2й этаж, кв. 61, 8-964-378-54-22</t>
  </si>
  <si>
    <t>созвон за час! домофон не работает</t>
  </si>
  <si>
    <t>ржд</t>
  </si>
  <si>
    <t>СПб, Митрофаньевское шоссе д. 3</t>
  </si>
  <si>
    <t>457-28-64, 8--921-371-26-96</t>
  </si>
  <si>
    <t xml:space="preserve">100 - ЧЕК (всегда)
 </t>
  </si>
  <si>
    <t>8-981-801-26-41 Передать чек на 100 бут, забрать деньги и пустую тару!</t>
  </si>
  <si>
    <t>Разовый</t>
  </si>
  <si>
    <t>СПб, Дегтярный переулок д. 11Б БЦ</t>
  </si>
  <si>
    <t>БЦ  "Невская ратуша", 8-921-993-14-64</t>
  </si>
  <si>
    <t xml:space="preserve">1 - Помпа МАКСИ
 1 - ЧЕК (1-й раз)
 </t>
  </si>
  <si>
    <t>созвон - встретит</t>
  </si>
  <si>
    <t>СПб, Южное шоссе д. 55к6</t>
  </si>
  <si>
    <t>кв. 382, 2ая парадная, 8-921-962-61-15  Александра Соколова</t>
  </si>
  <si>
    <t>если не успеваете - созвон! ОПЛАТИЛИ МИТЕ НА КАРТУ, денег не требовать</t>
  </si>
  <si>
    <t>Клиент№6052</t>
  </si>
  <si>
    <t>СПб, Мытнинская ул. д. 31</t>
  </si>
  <si>
    <t>1й этаж, 8-906-241-14-41</t>
  </si>
  <si>
    <t>6 бут в зачет</t>
  </si>
  <si>
    <t>помпа в б/п аренду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</si>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</sst>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2742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94737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 t="s">
        <v>41</v>
      </c>
      <c r="P7" s="49">
        <v>990</v>
      </c>
      <c r="Q7" s="49"/>
      <c r="R7" s="49">
        <v>50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1904</v>
      </c>
      <c r="D8" s="52" t="s">
        <v>43</v>
      </c>
      <c r="E8" s="52" t="s">
        <v>44</v>
      </c>
      <c r="F8" s="54" t="s">
        <v>45</v>
      </c>
      <c r="G8" s="52" t="s">
        <v>40</v>
      </c>
      <c r="H8" s="55"/>
      <c r="I8" s="56"/>
      <c r="J8" s="56"/>
      <c r="K8" s="56"/>
      <c r="L8" s="56">
        <v>13</v>
      </c>
      <c r="M8" s="56"/>
      <c r="N8" s="56" t="str">
        <f>SUM(I8:M8)</f>
        <v>0</v>
      </c>
      <c r="O8" s="57"/>
      <c r="P8" s="56"/>
      <c r="Q8" s="56">
        <v>1755</v>
      </c>
      <c r="R8" s="56">
        <v>130</v>
      </c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91144</v>
      </c>
      <c r="D9" s="52" t="s">
        <v>47</v>
      </c>
      <c r="E9" s="52" t="s">
        <v>48</v>
      </c>
      <c r="F9" s="54" t="s">
        <v>45</v>
      </c>
      <c r="G9" s="52" t="s">
        <v>49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2200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3673</v>
      </c>
      <c r="D10" s="46" t="s">
        <v>51</v>
      </c>
      <c r="E10" s="46" t="s">
        <v>52</v>
      </c>
      <c r="F10" s="38" t="s">
        <v>53</v>
      </c>
      <c r="G10" s="46" t="s">
        <v>40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2981</v>
      </c>
      <c r="D11" s="46" t="s">
        <v>54</v>
      </c>
      <c r="E11" s="46" t="s">
        <v>55</v>
      </c>
      <c r="F11" s="38" t="s">
        <v>45</v>
      </c>
      <c r="G11" s="46" t="s">
        <v>56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4934</v>
      </c>
      <c r="D12" s="46" t="s">
        <v>59</v>
      </c>
      <c r="E12" s="46" t="s">
        <v>60</v>
      </c>
      <c r="F12" s="38" t="s">
        <v>61</v>
      </c>
      <c r="G12" s="46" t="s">
        <v>62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2536</v>
      </c>
      <c r="D13" s="52" t="s">
        <v>65</v>
      </c>
      <c r="E13" s="52" t="s">
        <v>66</v>
      </c>
      <c r="F13" s="54" t="s">
        <v>61</v>
      </c>
      <c r="G13" s="52" t="s">
        <v>35</v>
      </c>
      <c r="H13" s="55"/>
      <c r="I13" s="56"/>
      <c r="J13" s="56"/>
      <c r="K13" s="56"/>
      <c r="L13" s="56">
        <v>8</v>
      </c>
      <c r="M13" s="56"/>
      <c r="N13" s="56" t="str">
        <f>SUM(I13:M13)</f>
        <v>0</v>
      </c>
      <c r="O13" s="57"/>
      <c r="P13" s="56"/>
      <c r="Q13" s="56">
        <v>1240</v>
      </c>
      <c r="R13" s="56">
        <v>40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3439</v>
      </c>
      <c r="D14" s="46" t="s">
        <v>68</v>
      </c>
      <c r="E14" s="46" t="s">
        <v>69</v>
      </c>
      <c r="F14" s="38" t="s">
        <v>45</v>
      </c>
      <c r="G14" s="46" t="s">
        <v>56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6127</v>
      </c>
      <c r="D15" s="46" t="s">
        <v>72</v>
      </c>
      <c r="E15" s="46" t="s">
        <v>73</v>
      </c>
      <c r="F15" s="38" t="s">
        <v>74</v>
      </c>
      <c r="G15" s="46" t="s">
        <v>62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1959</v>
      </c>
      <c r="D16" s="46" t="s">
        <v>76</v>
      </c>
      <c r="E16" s="46" t="s">
        <v>77</v>
      </c>
      <c r="F16" s="38" t="s">
        <v>53</v>
      </c>
      <c r="G16" s="46" t="s">
        <v>62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8">
        <v>6121</v>
      </c>
      <c r="D17" s="46" t="s">
        <v>80</v>
      </c>
      <c r="E17" s="46" t="s">
        <v>81</v>
      </c>
      <c r="F17" s="38" t="s">
        <v>82</v>
      </c>
      <c r="G17" s="46" t="s">
        <v>62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93568</v>
      </c>
      <c r="D18" s="46" t="s">
        <v>85</v>
      </c>
      <c r="E18" s="46" t="s">
        <v>86</v>
      </c>
      <c r="F18" s="38" t="s">
        <v>87</v>
      </c>
      <c r="G18" s="46" t="s">
        <v>56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1011</v>
      </c>
      <c r="D19" s="52" t="s">
        <v>90</v>
      </c>
      <c r="E19" s="52" t="s">
        <v>91</v>
      </c>
      <c r="F19" s="54" t="s">
        <v>82</v>
      </c>
      <c r="G19" s="52" t="s">
        <v>62</v>
      </c>
      <c r="H19" s="55"/>
      <c r="I19" s="56"/>
      <c r="J19" s="56">
        <v>20</v>
      </c>
      <c r="K19" s="56"/>
      <c r="L19" s="56"/>
      <c r="M19" s="56"/>
      <c r="N19" s="56" t="str">
        <f>SUM(I19:M19)</f>
        <v>0</v>
      </c>
      <c r="O19" s="57"/>
      <c r="P19" s="56"/>
      <c r="Q19" s="56">
        <v>2200</v>
      </c>
      <c r="R19" s="56">
        <v>100</v>
      </c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93323</v>
      </c>
      <c r="D20" s="52" t="s">
        <v>94</v>
      </c>
      <c r="E20" s="52" t="s">
        <v>95</v>
      </c>
      <c r="F20" s="54" t="s">
        <v>82</v>
      </c>
      <c r="G20" s="52" t="s">
        <v>49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2400</v>
      </c>
      <c r="R20" s="56"/>
      <c r="S20" s="54"/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2182</v>
      </c>
      <c r="D21" s="46" t="s">
        <v>98</v>
      </c>
      <c r="E21" s="46" t="s">
        <v>99</v>
      </c>
      <c r="F21" s="38" t="s">
        <v>100</v>
      </c>
      <c r="G21" s="46" t="s">
        <v>101</v>
      </c>
      <c r="H21" s="48"/>
      <c r="I21" s="49"/>
      <c r="J21" s="49">
        <v>8</v>
      </c>
      <c r="K21" s="49"/>
      <c r="L21" s="49"/>
      <c r="M21" s="49"/>
      <c r="N21" s="49" t="str">
        <f>SUM(I21:M21)</f>
        <v>0</v>
      </c>
      <c r="O21" s="50"/>
      <c r="P21" s="49">
        <v>1480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2926</v>
      </c>
      <c r="D22" s="46" t="s">
        <v>102</v>
      </c>
      <c r="E22" s="46" t="s">
        <v>103</v>
      </c>
      <c r="F22" s="38" t="s">
        <v>45</v>
      </c>
      <c r="G22" s="46" t="s">
        <v>101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104</v>
      </c>
      <c r="C23" s="53">
        <v>4817</v>
      </c>
      <c r="D23" s="52" t="s">
        <v>105</v>
      </c>
      <c r="E23" s="52" t="s">
        <v>106</v>
      </c>
      <c r="F23" s="54" t="s">
        <v>82</v>
      </c>
      <c r="G23" s="52" t="s">
        <v>101</v>
      </c>
      <c r="H23" s="55"/>
      <c r="I23" s="56"/>
      <c r="J23" s="56">
        <v>8</v>
      </c>
      <c r="K23" s="56"/>
      <c r="L23" s="56"/>
      <c r="M23" s="56"/>
      <c r="N23" s="56" t="str">
        <f>SUM(I23:M23)</f>
        <v>0</v>
      </c>
      <c r="O23" s="57"/>
      <c r="P23" s="56"/>
      <c r="Q23" s="56">
        <v>1560</v>
      </c>
      <c r="R23" s="56">
        <v>120</v>
      </c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107</v>
      </c>
      <c r="C24" s="53">
        <v>80001</v>
      </c>
      <c r="D24" s="52" t="s">
        <v>108</v>
      </c>
      <c r="E24" s="52" t="s">
        <v>109</v>
      </c>
      <c r="F24" s="54" t="s">
        <v>110</v>
      </c>
      <c r="G24" s="52" t="s">
        <v>101</v>
      </c>
      <c r="H24" s="55"/>
      <c r="I24" s="56"/>
      <c r="J24" s="56"/>
      <c r="K24" s="56"/>
      <c r="L24" s="56"/>
      <c r="M24" s="56">
        <v>15</v>
      </c>
      <c r="N24" s="56" t="str">
        <f>SUM(I24:M24)</f>
        <v>0</v>
      </c>
      <c r="O24" s="57"/>
      <c r="P24" s="56">
        <v>1700</v>
      </c>
      <c r="Q24" s="56"/>
      <c r="R24" s="56">
        <v>200</v>
      </c>
      <c r="S24" s="54" t="s">
        <v>111</v>
      </c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60026</v>
      </c>
      <c r="D25" s="46" t="s">
        <v>114</v>
      </c>
      <c r="E25" s="46" t="s">
        <v>115</v>
      </c>
      <c r="F25" s="38" t="s">
        <v>116</v>
      </c>
      <c r="G25" s="46" t="s">
        <v>56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118</v>
      </c>
      <c r="C26" s="61">
        <v>6487</v>
      </c>
      <c r="D26" s="60" t="s">
        <v>119</v>
      </c>
      <c r="E26" s="60" t="s">
        <v>120</v>
      </c>
      <c r="F26" s="62" t="s">
        <v>45</v>
      </c>
      <c r="G26" s="60" t="s">
        <v>35</v>
      </c>
      <c r="H26" s="63"/>
      <c r="I26" s="64"/>
      <c r="J26" s="64"/>
      <c r="K26" s="64"/>
      <c r="L26" s="64"/>
      <c r="M26" s="64"/>
      <c r="N26" s="64" t="str">
        <f>SUM(I26:M26)</f>
        <v>0</v>
      </c>
      <c r="O26" s="65"/>
      <c r="P26" s="64">
        <v>-300</v>
      </c>
      <c r="Q26" s="64"/>
      <c r="R26" s="64"/>
      <c r="S26" s="62"/>
      <c r="T26" s="62" t="s">
        <v>121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122</v>
      </c>
      <c r="C27" s="47">
        <v>5661</v>
      </c>
      <c r="D27" s="46" t="s">
        <v>123</v>
      </c>
      <c r="E27" s="46" t="s">
        <v>124</v>
      </c>
      <c r="F27" s="38" t="s">
        <v>125</v>
      </c>
      <c r="G27" s="46" t="s">
        <v>49</v>
      </c>
      <c r="H27" s="48"/>
      <c r="I27" s="49"/>
      <c r="J27" s="49"/>
      <c r="K27" s="49">
        <v>8</v>
      </c>
      <c r="L27" s="49"/>
      <c r="M27" s="49"/>
      <c r="N27" s="49" t="str">
        <f>SUM(I27:M27)</f>
        <v>0</v>
      </c>
      <c r="O27" s="50"/>
      <c r="P27" s="49">
        <v>1160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126</v>
      </c>
      <c r="C28" s="53">
        <v>1673</v>
      </c>
      <c r="D28" s="52" t="s">
        <v>127</v>
      </c>
      <c r="E28" s="52" t="s">
        <v>128</v>
      </c>
      <c r="F28" s="54" t="s">
        <v>110</v>
      </c>
      <c r="G28" s="52" t="s">
        <v>35</v>
      </c>
      <c r="H28" s="55"/>
      <c r="I28" s="56"/>
      <c r="J28" s="56"/>
      <c r="K28" s="56"/>
      <c r="L28" s="56">
        <v>3</v>
      </c>
      <c r="M28" s="56"/>
      <c r="N28" s="56" t="str">
        <f>SUM(I28:M28)</f>
        <v>0</v>
      </c>
      <c r="O28" s="57"/>
      <c r="P28" s="56"/>
      <c r="Q28" s="56">
        <v>495</v>
      </c>
      <c r="R28" s="56">
        <v>0</v>
      </c>
      <c r="S28" s="54"/>
      <c r="T28" s="54" t="s">
        <v>129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130</v>
      </c>
      <c r="C29" s="66">
        <v>60049</v>
      </c>
      <c r="D29" s="52" t="s">
        <v>131</v>
      </c>
      <c r="E29" s="52" t="s">
        <v>132</v>
      </c>
      <c r="F29" s="54" t="s">
        <v>100</v>
      </c>
      <c r="G29" s="52" t="s">
        <v>40</v>
      </c>
      <c r="H29" s="55"/>
      <c r="I29" s="56"/>
      <c r="J29" s="56"/>
      <c r="K29" s="56"/>
      <c r="L29" s="56">
        <v>8</v>
      </c>
      <c r="M29" s="56"/>
      <c r="N29" s="56" t="str">
        <f>SUM(I29:M29)</f>
        <v>0</v>
      </c>
      <c r="O29" s="57"/>
      <c r="P29" s="56"/>
      <c r="Q29" s="56">
        <v>1000</v>
      </c>
      <c r="R29" s="56"/>
      <c r="S29" s="54" t="s">
        <v>133</v>
      </c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>
        <v>5326</v>
      </c>
      <c r="D30" s="46" t="s">
        <v>136</v>
      </c>
      <c r="E30" s="46" t="s">
        <v>137</v>
      </c>
      <c r="F30" s="38" t="s">
        <v>34</v>
      </c>
      <c r="G30" s="46" t="s">
        <v>101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1766</v>
      </c>
      <c r="D31" s="46" t="s">
        <v>140</v>
      </c>
      <c r="E31" s="46" t="s">
        <v>141</v>
      </c>
      <c r="F31" s="38" t="s">
        <v>100</v>
      </c>
      <c r="G31" s="46" t="s">
        <v>101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420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1427</v>
      </c>
      <c r="D32" s="46" t="s">
        <v>143</v>
      </c>
      <c r="E32" s="46" t="s">
        <v>144</v>
      </c>
      <c r="F32" s="38" t="s">
        <v>45</v>
      </c>
      <c r="G32" s="46" t="s">
        <v>35</v>
      </c>
      <c r="H32" s="48"/>
      <c r="I32" s="49"/>
      <c r="J32" s="49">
        <v>5</v>
      </c>
      <c r="K32" s="49"/>
      <c r="L32" s="49"/>
      <c r="M32" s="49"/>
      <c r="N32" s="49" t="str">
        <f>SUM(I32:M32)</f>
        <v>0</v>
      </c>
      <c r="O32" s="50"/>
      <c r="P32" s="49">
        <v>850</v>
      </c>
      <c r="Q32" s="49"/>
      <c r="R32" s="49"/>
      <c r="S32" s="38"/>
      <c r="T32" s="38" t="s">
        <v>117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562</v>
      </c>
      <c r="D33" s="46" t="s">
        <v>146</v>
      </c>
      <c r="E33" s="46" t="s">
        <v>147</v>
      </c>
      <c r="F33" s="38" t="s">
        <v>53</v>
      </c>
      <c r="G33" s="46" t="s">
        <v>56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620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1447</v>
      </c>
      <c r="D34" s="46" t="s">
        <v>150</v>
      </c>
      <c r="E34" s="46" t="s">
        <v>151</v>
      </c>
      <c r="F34" s="38" t="s">
        <v>100</v>
      </c>
      <c r="G34" s="46" t="s">
        <v>62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5885</v>
      </c>
      <c r="D35" s="46" t="s">
        <v>154</v>
      </c>
      <c r="E35" s="46" t="s">
        <v>155</v>
      </c>
      <c r="F35" s="38" t="s">
        <v>156</v>
      </c>
      <c r="G35" s="46" t="s">
        <v>62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520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93468</v>
      </c>
      <c r="D36" s="46" t="s">
        <v>158</v>
      </c>
      <c r="E36" s="46" t="s">
        <v>159</v>
      </c>
      <c r="F36" s="38" t="s">
        <v>61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161</v>
      </c>
      <c r="C37" s="47">
        <v>670</v>
      </c>
      <c r="D37" s="46" t="s">
        <v>162</v>
      </c>
      <c r="E37" s="46" t="s">
        <v>163</v>
      </c>
      <c r="F37" s="38" t="s">
        <v>164</v>
      </c>
      <c r="G37" s="46" t="s">
        <v>40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340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94289</v>
      </c>
      <c r="D38" s="46" t="s">
        <v>166</v>
      </c>
      <c r="E38" s="46" t="s">
        <v>167</v>
      </c>
      <c r="F38" s="38" t="s">
        <v>53</v>
      </c>
      <c r="G38" s="46" t="s">
        <v>56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3952</v>
      </c>
      <c r="D39" s="46" t="s">
        <v>170</v>
      </c>
      <c r="E39" s="46" t="s">
        <v>171</v>
      </c>
      <c r="F39" s="38" t="s">
        <v>45</v>
      </c>
      <c r="G39" s="46" t="s">
        <v>56</v>
      </c>
      <c r="H39" s="48"/>
      <c r="I39" s="49"/>
      <c r="J39" s="49"/>
      <c r="K39" s="49">
        <v>6</v>
      </c>
      <c r="L39" s="49"/>
      <c r="M39" s="49"/>
      <c r="N39" s="49" t="str">
        <f>SUM(I39:M39)</f>
        <v>0</v>
      </c>
      <c r="O39" s="50"/>
      <c r="P39" s="49">
        <v>1820</v>
      </c>
      <c r="Q39" s="49"/>
      <c r="R39" s="49"/>
      <c r="S39" s="38" t="s">
        <v>172</v>
      </c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91691</v>
      </c>
      <c r="D40" s="46" t="s">
        <v>174</v>
      </c>
      <c r="E40" s="46" t="s">
        <v>175</v>
      </c>
      <c r="F40" s="38" t="s">
        <v>100</v>
      </c>
      <c r="G40" s="46" t="s">
        <v>101</v>
      </c>
      <c r="H40" s="48"/>
      <c r="I40" s="49"/>
      <c r="J40" s="49"/>
      <c r="K40" s="49"/>
      <c r="L40" s="49">
        <v>15</v>
      </c>
      <c r="M40" s="49"/>
      <c r="N40" s="49" t="str">
        <f>SUM(I40:M40)</f>
        <v>0</v>
      </c>
      <c r="O40" s="50"/>
      <c r="P40" s="49">
        <v>1950</v>
      </c>
      <c r="Q40" s="49"/>
      <c r="R40" s="49"/>
      <c r="S40" s="38" t="s">
        <v>83</v>
      </c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177</v>
      </c>
      <c r="C41" s="53">
        <v>167</v>
      </c>
      <c r="D41" s="52" t="s">
        <v>178</v>
      </c>
      <c r="E41" s="52" t="s">
        <v>179</v>
      </c>
      <c r="F41" s="54" t="s">
        <v>53</v>
      </c>
      <c r="G41" s="52" t="s">
        <v>62</v>
      </c>
      <c r="H41" s="55"/>
      <c r="I41" s="56"/>
      <c r="J41" s="56"/>
      <c r="K41" s="56">
        <v>0</v>
      </c>
      <c r="L41" s="56"/>
      <c r="M41" s="56"/>
      <c r="N41" s="56" t="str">
        <f>SUM(I41:M41)</f>
        <v>0</v>
      </c>
      <c r="O41" s="57"/>
      <c r="P41" s="56">
        <v>0</v>
      </c>
      <c r="Q41" s="56"/>
      <c r="R41" s="56">
        <v>0</v>
      </c>
      <c r="S41" s="54"/>
      <c r="T41" s="54" t="s">
        <v>180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181</v>
      </c>
      <c r="C42" s="53">
        <v>93561</v>
      </c>
      <c r="D42" s="52" t="s">
        <v>182</v>
      </c>
      <c r="E42" s="52" t="s">
        <v>183</v>
      </c>
      <c r="F42" s="54" t="s">
        <v>110</v>
      </c>
      <c r="G42" s="52" t="s">
        <v>49</v>
      </c>
      <c r="H42" s="55"/>
      <c r="I42" s="56"/>
      <c r="J42" s="56"/>
      <c r="K42" s="56"/>
      <c r="L42" s="56">
        <v>20</v>
      </c>
      <c r="M42" s="56"/>
      <c r="N42" s="56" t="str">
        <f>SUM(I42:M42)</f>
        <v>0</v>
      </c>
      <c r="O42" s="57"/>
      <c r="P42" s="56"/>
      <c r="Q42" s="56">
        <v>2400</v>
      </c>
      <c r="R42" s="56"/>
      <c r="S42" s="54"/>
      <c r="T42" s="54" t="s">
        <v>184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185</v>
      </c>
      <c r="C43" s="53">
        <v>888</v>
      </c>
      <c r="D43" s="52" t="s">
        <v>186</v>
      </c>
      <c r="E43" s="52" t="s">
        <v>187</v>
      </c>
      <c r="F43" s="54" t="s">
        <v>53</v>
      </c>
      <c r="G43" s="52" t="s">
        <v>101</v>
      </c>
      <c r="H43" s="55"/>
      <c r="I43" s="56"/>
      <c r="J43" s="56"/>
      <c r="K43" s="56">
        <v>10</v>
      </c>
      <c r="L43" s="56"/>
      <c r="M43" s="56"/>
      <c r="N43" s="56" t="str">
        <f>SUM(I43:M43)</f>
        <v>0</v>
      </c>
      <c r="O43" s="57"/>
      <c r="P43" s="56"/>
      <c r="Q43" s="56">
        <v>1300</v>
      </c>
      <c r="R43" s="56"/>
      <c r="S43" s="54"/>
      <c r="T43" s="54" t="s">
        <v>188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92789</v>
      </c>
      <c r="D44" s="46" t="s">
        <v>189</v>
      </c>
      <c r="E44" s="46" t="s">
        <v>190</v>
      </c>
      <c r="F44" s="38" t="s">
        <v>191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525</v>
      </c>
      <c r="Q44" s="49"/>
      <c r="R44" s="49"/>
      <c r="S44" s="38"/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193</v>
      </c>
      <c r="C45" s="47">
        <v>5984</v>
      </c>
      <c r="D45" s="46" t="s">
        <v>194</v>
      </c>
      <c r="E45" s="46" t="s">
        <v>195</v>
      </c>
      <c r="F45" s="38" t="s">
        <v>100</v>
      </c>
      <c r="G45" s="46" t="s">
        <v>40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600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47">
        <v>1309</v>
      </c>
      <c r="D46" s="46" t="s">
        <v>198</v>
      </c>
      <c r="E46" s="46" t="s">
        <v>199</v>
      </c>
      <c r="F46" s="38" t="s">
        <v>110</v>
      </c>
      <c r="G46" s="46" t="s">
        <v>56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420</v>
      </c>
      <c r="Q46" s="49"/>
      <c r="R46" s="49">
        <v>20</v>
      </c>
      <c r="S46" s="38"/>
      <c r="T46" s="38" t="s">
        <v>200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58">
        <v>6316</v>
      </c>
      <c r="D47" s="46" t="s">
        <v>202</v>
      </c>
      <c r="E47" s="46" t="s">
        <v>203</v>
      </c>
      <c r="F47" s="38" t="s">
        <v>204</v>
      </c>
      <c r="G47" s="46" t="s">
        <v>35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 t="s">
        <v>41</v>
      </c>
      <c r="P47" s="49">
        <v>750</v>
      </c>
      <c r="Q47" s="49"/>
      <c r="R47" s="49"/>
      <c r="S47" s="38" t="s">
        <v>205</v>
      </c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207</v>
      </c>
      <c r="C48" s="53">
        <v>94347</v>
      </c>
      <c r="D48" s="52" t="s">
        <v>208</v>
      </c>
      <c r="E48" s="52" t="s">
        <v>209</v>
      </c>
      <c r="F48" s="54" t="s">
        <v>210</v>
      </c>
      <c r="G48" s="52" t="s">
        <v>62</v>
      </c>
      <c r="H48" s="55"/>
      <c r="I48" s="56"/>
      <c r="J48" s="56"/>
      <c r="K48" s="56"/>
      <c r="L48" s="56">
        <v>2</v>
      </c>
      <c r="M48" s="56"/>
      <c r="N48" s="56" t="str">
        <f>SUM(I48:M48)</f>
        <v>0</v>
      </c>
      <c r="O48" s="57"/>
      <c r="P48" s="56"/>
      <c r="Q48" s="56">
        <v>350</v>
      </c>
      <c r="R48" s="56"/>
      <c r="S48" s="54"/>
      <c r="T48" s="54" t="s">
        <v>211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92525</v>
      </c>
      <c r="D49" s="46" t="s">
        <v>212</v>
      </c>
      <c r="E49" s="46" t="s">
        <v>213</v>
      </c>
      <c r="F49" s="38" t="s">
        <v>110</v>
      </c>
      <c r="G49" s="46" t="s">
        <v>35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640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2680</v>
      </c>
      <c r="D50" s="46" t="s">
        <v>215</v>
      </c>
      <c r="E50" s="46" t="s">
        <v>216</v>
      </c>
      <c r="F50" s="38" t="s">
        <v>100</v>
      </c>
      <c r="G50" s="46" t="s">
        <v>40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340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218</v>
      </c>
      <c r="C51" s="53">
        <v>1424</v>
      </c>
      <c r="D51" s="52" t="s">
        <v>219</v>
      </c>
      <c r="E51" s="52" t="s">
        <v>220</v>
      </c>
      <c r="F51" s="54" t="s">
        <v>82</v>
      </c>
      <c r="G51" s="52" t="s">
        <v>56</v>
      </c>
      <c r="H51" s="55"/>
      <c r="I51" s="56"/>
      <c r="J51" s="56"/>
      <c r="K51" s="56">
        <v>15</v>
      </c>
      <c r="L51" s="56"/>
      <c r="M51" s="56"/>
      <c r="N51" s="56" t="str">
        <f>SUM(I51:M51)</f>
        <v>0</v>
      </c>
      <c r="O51" s="57"/>
      <c r="P51" s="56"/>
      <c r="Q51" s="56">
        <v>1800</v>
      </c>
      <c r="R51" s="56"/>
      <c r="S51" s="54"/>
      <c r="T51" s="54" t="s">
        <v>221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3631</v>
      </c>
      <c r="D52" s="46" t="s">
        <v>222</v>
      </c>
      <c r="E52" s="46" t="s">
        <v>223</v>
      </c>
      <c r="F52" s="38" t="s">
        <v>45</v>
      </c>
      <c r="G52" s="46" t="s">
        <v>56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113</v>
      </c>
      <c r="C53" s="47">
        <v>60033</v>
      </c>
      <c r="D53" s="46" t="s">
        <v>224</v>
      </c>
      <c r="E53" s="46" t="s">
        <v>225</v>
      </c>
      <c r="F53" s="38" t="s">
        <v>100</v>
      </c>
      <c r="G53" s="46" t="s">
        <v>49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400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107</v>
      </c>
      <c r="C54" s="53">
        <v>80001</v>
      </c>
      <c r="D54" s="52" t="s">
        <v>227</v>
      </c>
      <c r="E54" s="52" t="s">
        <v>228</v>
      </c>
      <c r="F54" s="54" t="s">
        <v>45</v>
      </c>
      <c r="G54" s="52" t="s">
        <v>49</v>
      </c>
      <c r="H54" s="55"/>
      <c r="I54" s="56"/>
      <c r="J54" s="56"/>
      <c r="K54" s="56"/>
      <c r="L54" s="56"/>
      <c r="M54" s="56">
        <v>20</v>
      </c>
      <c r="N54" s="56" t="str">
        <f>SUM(I54:M54)</f>
        <v>0</v>
      </c>
      <c r="O54" s="57"/>
      <c r="P54" s="56">
        <v>2000</v>
      </c>
      <c r="Q54" s="56"/>
      <c r="R54" s="56"/>
      <c r="S54" s="54" t="s">
        <v>229</v>
      </c>
      <c r="T54" s="54" t="s">
        <v>230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91929</v>
      </c>
      <c r="D55" s="46" t="s">
        <v>231</v>
      </c>
      <c r="E55" s="46" t="s">
        <v>232</v>
      </c>
      <c r="F55" s="38" t="s">
        <v>233</v>
      </c>
      <c r="G55" s="46" t="s">
        <v>62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340</v>
      </c>
      <c r="Q55" s="49"/>
      <c r="R55" s="49"/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235</v>
      </c>
      <c r="C56" s="47">
        <v>2078</v>
      </c>
      <c r="D56" s="46" t="s">
        <v>236</v>
      </c>
      <c r="E56" s="46" t="s">
        <v>237</v>
      </c>
      <c r="F56" s="38" t="s">
        <v>156</v>
      </c>
      <c r="G56" s="46" t="s">
        <v>40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239</v>
      </c>
      <c r="C57" s="47">
        <v>5681</v>
      </c>
      <c r="D57" s="46" t="s">
        <v>240</v>
      </c>
      <c r="E57" s="46" t="s">
        <v>241</v>
      </c>
      <c r="F57" s="38" t="s">
        <v>242</v>
      </c>
      <c r="G57" s="46" t="s">
        <v>40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540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244</v>
      </c>
      <c r="C58" s="53">
        <v>500040</v>
      </c>
      <c r="D58" s="52" t="s">
        <v>245</v>
      </c>
      <c r="E58" s="52" t="s">
        <v>246</v>
      </c>
      <c r="F58" s="54" t="s">
        <v>247</v>
      </c>
      <c r="G58" s="52" t="s">
        <v>56</v>
      </c>
      <c r="H58" s="55"/>
      <c r="I58" s="56"/>
      <c r="J58" s="56"/>
      <c r="K58" s="56"/>
      <c r="L58" s="56"/>
      <c r="M58" s="56"/>
      <c r="N58" s="56" t="str">
        <f>SUM(I58:M58)</f>
        <v>0</v>
      </c>
      <c r="O58" s="57"/>
      <c r="P58" s="56"/>
      <c r="Q58" s="56">
        <v>0</v>
      </c>
      <c r="R58" s="56"/>
      <c r="S58" s="54"/>
      <c r="T58" s="54" t="s">
        <v>248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4780</v>
      </c>
      <c r="D59" s="46" t="s">
        <v>249</v>
      </c>
      <c r="E59" s="46" t="s">
        <v>250</v>
      </c>
      <c r="F59" s="38" t="s">
        <v>45</v>
      </c>
      <c r="G59" s="46" t="s">
        <v>40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525</v>
      </c>
      <c r="Q59" s="49"/>
      <c r="R59" s="49"/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252</v>
      </c>
      <c r="C60" s="53">
        <v>500050</v>
      </c>
      <c r="D60" s="52" t="s">
        <v>253</v>
      </c>
      <c r="E60" s="52" t="s">
        <v>254</v>
      </c>
      <c r="F60" s="54" t="s">
        <v>45</v>
      </c>
      <c r="G60" s="52" t="s">
        <v>35</v>
      </c>
      <c r="H60" s="55"/>
      <c r="I60" s="56"/>
      <c r="J60" s="56"/>
      <c r="K60" s="56"/>
      <c r="L60" s="56"/>
      <c r="M60" s="56">
        <v>31</v>
      </c>
      <c r="N60" s="56" t="str">
        <f>SUM(I60:M60)</f>
        <v>0</v>
      </c>
      <c r="O60" s="57"/>
      <c r="P60" s="56"/>
      <c r="Q60" s="56">
        <v>2400</v>
      </c>
      <c r="R60" s="56"/>
      <c r="S60" s="54" t="s">
        <v>255</v>
      </c>
      <c r="T60" s="54" t="s">
        <v>256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257</v>
      </c>
      <c r="C61" s="53">
        <v>345</v>
      </c>
      <c r="D61" s="52" t="s">
        <v>258</v>
      </c>
      <c r="E61" s="52" t="s">
        <v>259</v>
      </c>
      <c r="F61" s="54" t="s">
        <v>82</v>
      </c>
      <c r="G61" s="52" t="s">
        <v>101</v>
      </c>
      <c r="H61" s="55"/>
      <c r="I61" s="56"/>
      <c r="J61" s="56">
        <v>15</v>
      </c>
      <c r="K61" s="56"/>
      <c r="L61" s="56"/>
      <c r="M61" s="56"/>
      <c r="N61" s="56" t="str">
        <f>SUM(I61:M61)</f>
        <v>0</v>
      </c>
      <c r="O61" s="57"/>
      <c r="P61" s="56"/>
      <c r="Q61" s="56">
        <v>1950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260</v>
      </c>
      <c r="C62" s="53">
        <v>2557</v>
      </c>
      <c r="D62" s="52" t="s">
        <v>261</v>
      </c>
      <c r="E62" s="52" t="s">
        <v>262</v>
      </c>
      <c r="F62" s="54" t="s">
        <v>100</v>
      </c>
      <c r="G62" s="52" t="s">
        <v>56</v>
      </c>
      <c r="H62" s="55"/>
      <c r="I62" s="56"/>
      <c r="J62" s="56"/>
      <c r="K62" s="56">
        <v>3</v>
      </c>
      <c r="L62" s="56"/>
      <c r="M62" s="56"/>
      <c r="N62" s="56" t="str">
        <f>SUM(I62:M62)</f>
        <v>0</v>
      </c>
      <c r="O62" s="57"/>
      <c r="P62" s="56"/>
      <c r="Q62" s="56">
        <v>465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5199</v>
      </c>
      <c r="D63" s="46" t="s">
        <v>264</v>
      </c>
      <c r="E63" s="46" t="s">
        <v>265</v>
      </c>
      <c r="F63" s="38" t="s">
        <v>61</v>
      </c>
      <c r="G63" s="46" t="s">
        <v>40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540</v>
      </c>
      <c r="Q63" s="49"/>
      <c r="R63" s="49"/>
      <c r="S63" s="38" t="s">
        <v>83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2035</v>
      </c>
      <c r="D64" s="46" t="s">
        <v>266</v>
      </c>
      <c r="E64" s="46" t="s">
        <v>267</v>
      </c>
      <c r="F64" s="38" t="s">
        <v>61</v>
      </c>
      <c r="G64" s="46" t="s">
        <v>101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340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2157</v>
      </c>
      <c r="D65" s="46" t="s">
        <v>269</v>
      </c>
      <c r="E65" s="46" t="s">
        <v>270</v>
      </c>
      <c r="F65" s="38" t="s">
        <v>100</v>
      </c>
      <c r="G65" s="46" t="s">
        <v>49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510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93744</v>
      </c>
      <c r="D66" s="46" t="s">
        <v>271</v>
      </c>
      <c r="E66" s="46" t="s">
        <v>272</v>
      </c>
      <c r="F66" s="38" t="s">
        <v>53</v>
      </c>
      <c r="G66" s="46" t="s">
        <v>56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273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274</v>
      </c>
      <c r="C67" s="47">
        <v>5686</v>
      </c>
      <c r="D67" s="46" t="s">
        <v>275</v>
      </c>
      <c r="E67" s="46" t="s">
        <v>276</v>
      </c>
      <c r="F67" s="38" t="s">
        <v>277</v>
      </c>
      <c r="G67" s="46" t="s">
        <v>56</v>
      </c>
      <c r="H67" s="48"/>
      <c r="I67" s="49"/>
      <c r="J67" s="49">
        <v>1</v>
      </c>
      <c r="K67" s="49"/>
      <c r="L67" s="49"/>
      <c r="M67" s="49"/>
      <c r="N67" s="49" t="str">
        <f>SUM(I67:M67)</f>
        <v>0</v>
      </c>
      <c r="O67" s="50"/>
      <c r="P67" s="49">
        <v>280</v>
      </c>
      <c r="Q67" s="49"/>
      <c r="R67" s="49"/>
      <c r="S67" s="38"/>
      <c r="T67" s="38" t="s">
        <v>117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31</v>
      </c>
      <c r="C68" s="61">
        <v>92593</v>
      </c>
      <c r="D68" s="60" t="s">
        <v>278</v>
      </c>
      <c r="E68" s="60" t="s">
        <v>279</v>
      </c>
      <c r="F68" s="62" t="s">
        <v>110</v>
      </c>
      <c r="G68" s="60" t="s">
        <v>49</v>
      </c>
      <c r="H68" s="63"/>
      <c r="I68" s="64"/>
      <c r="J68" s="64"/>
      <c r="K68" s="64"/>
      <c r="L68" s="64">
        <v>2</v>
      </c>
      <c r="M68" s="64"/>
      <c r="N68" s="64" t="str">
        <f>SUM(I68:M68)</f>
        <v>0</v>
      </c>
      <c r="O68" s="65"/>
      <c r="P68" s="64">
        <v>370</v>
      </c>
      <c r="Q68" s="64"/>
      <c r="R68" s="64">
        <v>30</v>
      </c>
      <c r="S68" s="62"/>
      <c r="T68" s="62" t="s">
        <v>280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92781</v>
      </c>
      <c r="D69" s="46" t="s">
        <v>281</v>
      </c>
      <c r="E69" s="46" t="s">
        <v>282</v>
      </c>
      <c r="F69" s="38" t="s">
        <v>110</v>
      </c>
      <c r="G69" s="46" t="s">
        <v>62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620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283</v>
      </c>
      <c r="C70" s="53">
        <v>500051</v>
      </c>
      <c r="D70" s="52" t="s">
        <v>284</v>
      </c>
      <c r="E70" s="52" t="s">
        <v>285</v>
      </c>
      <c r="F70" s="54" t="s">
        <v>53</v>
      </c>
      <c r="G70" s="52" t="s">
        <v>35</v>
      </c>
      <c r="H70" s="55"/>
      <c r="I70" s="56"/>
      <c r="J70" s="56"/>
      <c r="K70" s="56"/>
      <c r="L70" s="56"/>
      <c r="M70" s="56">
        <v>8</v>
      </c>
      <c r="N70" s="56" t="str">
        <f>SUM(I70:M70)</f>
        <v>0</v>
      </c>
      <c r="O70" s="57"/>
      <c r="P70" s="56"/>
      <c r="Q70" s="56">
        <v>800</v>
      </c>
      <c r="R70" s="56"/>
      <c r="S70" s="54" t="s">
        <v>286</v>
      </c>
      <c r="T70" s="54" t="s">
        <v>287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58">
        <v>94757</v>
      </c>
      <c r="D71" s="46" t="s">
        <v>288</v>
      </c>
      <c r="E71" s="46" t="s">
        <v>289</v>
      </c>
      <c r="F71" s="38" t="s">
        <v>61</v>
      </c>
      <c r="G71" s="46" t="s">
        <v>56</v>
      </c>
      <c r="H71" s="48"/>
      <c r="I71" s="49"/>
      <c r="J71" s="49"/>
      <c r="K71" s="49"/>
      <c r="L71" s="49">
        <v>20</v>
      </c>
      <c r="M71" s="49"/>
      <c r="N71" s="49" t="str">
        <f>SUM(I71:M71)</f>
        <v>0</v>
      </c>
      <c r="O71" s="50" t="s">
        <v>290</v>
      </c>
      <c r="P71" s="49">
        <v>3800.6</v>
      </c>
      <c r="Q71" s="49"/>
      <c r="R71" s="49"/>
      <c r="S71" s="38" t="s">
        <v>291</v>
      </c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293</v>
      </c>
      <c r="C72" s="47">
        <v>216</v>
      </c>
      <c r="D72" s="46" t="s">
        <v>294</v>
      </c>
      <c r="E72" s="46" t="s">
        <v>295</v>
      </c>
      <c r="F72" s="38" t="s">
        <v>100</v>
      </c>
      <c r="G72" s="46" t="s">
        <v>62</v>
      </c>
      <c r="H72" s="48"/>
      <c r="I72" s="49"/>
      <c r="J72" s="49"/>
      <c r="K72" s="49">
        <v>3</v>
      </c>
      <c r="L72" s="49"/>
      <c r="M72" s="49"/>
      <c r="N72" s="49" t="str">
        <f>SUM(I72:M72)</f>
        <v>0</v>
      </c>
      <c r="O72" s="50"/>
      <c r="P72" s="49">
        <v>525</v>
      </c>
      <c r="Q72" s="49"/>
      <c r="R72" s="49"/>
      <c r="S72" s="38"/>
      <c r="T72" s="38" t="s">
        <v>296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297</v>
      </c>
      <c r="C73" s="47">
        <v>4425</v>
      </c>
      <c r="D73" s="46" t="s">
        <v>298</v>
      </c>
      <c r="E73" s="46" t="s">
        <v>299</v>
      </c>
      <c r="F73" s="38" t="s">
        <v>53</v>
      </c>
      <c r="G73" s="46" t="s">
        <v>56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300</v>
      </c>
      <c r="C74" s="47">
        <v>162</v>
      </c>
      <c r="D74" s="46" t="s">
        <v>301</v>
      </c>
      <c r="E74" s="46" t="s">
        <v>302</v>
      </c>
      <c r="F74" s="38" t="s">
        <v>45</v>
      </c>
      <c r="G74" s="46" t="s">
        <v>49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1295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94833</v>
      </c>
      <c r="D75" s="46" t="s">
        <v>304</v>
      </c>
      <c r="E75" s="46" t="s">
        <v>305</v>
      </c>
      <c r="F75" s="38" t="s">
        <v>156</v>
      </c>
      <c r="G75" s="46" t="s">
        <v>101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307</v>
      </c>
      <c r="C76" s="53">
        <v>4048</v>
      </c>
      <c r="D76" s="52" t="s">
        <v>308</v>
      </c>
      <c r="E76" s="52" t="s">
        <v>309</v>
      </c>
      <c r="F76" s="54" t="s">
        <v>100</v>
      </c>
      <c r="G76" s="52" t="s">
        <v>62</v>
      </c>
      <c r="H76" s="55"/>
      <c r="I76" s="56"/>
      <c r="J76" s="56">
        <v>10</v>
      </c>
      <c r="K76" s="56"/>
      <c r="L76" s="56"/>
      <c r="M76" s="56"/>
      <c r="N76" s="56" t="str">
        <f>SUM(I76:M76)</f>
        <v>0</v>
      </c>
      <c r="O76" s="57"/>
      <c r="P76" s="56"/>
      <c r="Q76" s="56">
        <v>1650</v>
      </c>
      <c r="R76" s="56"/>
      <c r="S76" s="54"/>
      <c r="T76" s="54" t="s">
        <v>310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1982</v>
      </c>
      <c r="D77" s="46" t="s">
        <v>311</v>
      </c>
      <c r="E77" s="46" t="s">
        <v>312</v>
      </c>
      <c r="F77" s="38" t="s">
        <v>313</v>
      </c>
      <c r="G77" s="46" t="s">
        <v>35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640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7">
        <v>73</v>
      </c>
      <c r="B78" s="68" t="s">
        <v>314</v>
      </c>
      <c r="C78" s="69">
        <v>716</v>
      </c>
      <c r="D78" s="68" t="s">
        <v>315</v>
      </c>
      <c r="E78" s="68" t="s">
        <v>316</v>
      </c>
      <c r="F78" s="70" t="s">
        <v>110</v>
      </c>
      <c r="G78" s="68" t="s">
        <v>101</v>
      </c>
      <c r="H78" s="71"/>
      <c r="I78" s="72"/>
      <c r="J78" s="72">
        <v>10</v>
      </c>
      <c r="K78" s="72"/>
      <c r="L78" s="72"/>
      <c r="M78" s="72"/>
      <c r="N78" s="72" t="str">
        <f>SUM(I78:M78)</f>
        <v>0</v>
      </c>
      <c r="O78" s="73"/>
      <c r="P78" s="72">
        <v>1450</v>
      </c>
      <c r="Q78" s="72"/>
      <c r="R78" s="72"/>
      <c r="S78" s="70"/>
      <c r="T78" s="70" t="s">
        <v>317</v>
      </c>
      <c r="U78" s="7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94173</v>
      </c>
      <c r="D79" s="46" t="s">
        <v>318</v>
      </c>
      <c r="E79" s="46" t="s">
        <v>319</v>
      </c>
      <c r="F79" s="38" t="s">
        <v>61</v>
      </c>
      <c r="G79" s="46" t="s">
        <v>62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47">
        <v>70000</v>
      </c>
      <c r="D80" s="46" t="s">
        <v>322</v>
      </c>
      <c r="E80" s="46" t="s">
        <v>323</v>
      </c>
      <c r="F80" s="38" t="s">
        <v>82</v>
      </c>
      <c r="G80" s="46" t="s">
        <v>49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11000</v>
      </c>
      <c r="Q80" s="49"/>
      <c r="R80" s="49"/>
      <c r="S80" s="38" t="s">
        <v>324</v>
      </c>
      <c r="T80" s="38" t="s">
        <v>325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326</v>
      </c>
      <c r="C81" s="47"/>
      <c r="D81" s="46" t="s">
        <v>327</v>
      </c>
      <c r="E81" s="46" t="s">
        <v>328</v>
      </c>
      <c r="F81" s="38" t="s">
        <v>45</v>
      </c>
      <c r="G81" s="46" t="s">
        <v>101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770</v>
      </c>
      <c r="Q81" s="49"/>
      <c r="R81" s="49"/>
      <c r="S81" s="38" t="s">
        <v>329</v>
      </c>
      <c r="T81" s="38" t="s">
        <v>330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4684</v>
      </c>
      <c r="D82" s="46" t="s">
        <v>331</v>
      </c>
      <c r="E82" s="46" t="s">
        <v>332</v>
      </c>
      <c r="F82" s="38" t="s">
        <v>45</v>
      </c>
      <c r="G82" s="46" t="s">
        <v>49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525</v>
      </c>
      <c r="Q82" s="49"/>
      <c r="R82" s="49"/>
      <c r="S82" s="38"/>
      <c r="T82" s="38" t="s">
        <v>333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334</v>
      </c>
      <c r="C83" s="58">
        <v>6052</v>
      </c>
      <c r="D83" s="46" t="s">
        <v>335</v>
      </c>
      <c r="E83" s="46" t="s">
        <v>336</v>
      </c>
      <c r="F83" s="38" t="s">
        <v>110</v>
      </c>
      <c r="G83" s="46" t="s">
        <v>101</v>
      </c>
      <c r="H83" s="48"/>
      <c r="I83" s="49"/>
      <c r="J83" s="49"/>
      <c r="K83" s="49">
        <v>6</v>
      </c>
      <c r="L83" s="49"/>
      <c r="M83" s="49"/>
      <c r="N83" s="49" t="str">
        <f>SUM(I83:M83)</f>
        <v>0</v>
      </c>
      <c r="O83" s="50" t="s">
        <v>337</v>
      </c>
      <c r="P83" s="49">
        <v>1020</v>
      </c>
      <c r="Q83" s="49"/>
      <c r="R83" s="49"/>
      <c r="S83" s="38" t="s">
        <v>291</v>
      </c>
      <c r="T83" s="38" t="s">
        <v>338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339</v>
      </c>
      <c r="C84" s="58">
        <v>6881</v>
      </c>
      <c r="D84" s="46" t="s">
        <v>340</v>
      </c>
      <c r="E84" s="46" t="s">
        <v>341</v>
      </c>
      <c r="F84" s="38" t="s">
        <v>53</v>
      </c>
      <c r="G84" s="46" t="s">
        <v>49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470</v>
      </c>
      <c r="Q84" s="49"/>
      <c r="R84" s="49">
        <v>20</v>
      </c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