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<sst xmlns="http://schemas.openxmlformats.org/spreadsheetml/2006/main" uniqueCount="386">
  <si>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</si>
  <si>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</si>
  <si>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</si>
  <si>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</si>
  <si>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</si>
  <si>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22.01.2019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</si>
  <si>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</si>
  <si>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</si>
  <si>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</si>
  <si>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</si>
  <si>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</si>
  <si>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</si>
  <si>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</si>
  <si>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</si>
  <si>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</si>
  <si>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</si>
  <si>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</si>
  <si>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</si>
  <si>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</si>
  <si>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</si>
  <si>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</si>
  <si>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</si>
  <si>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</si>
  <si>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</si>
  <si>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</si>
  <si>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</si>
  <si>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</si>
  <si>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</si>
  <si>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</si>
  <si>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</si>
  <si>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</si>
  <si>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Царскосельская Инвестиционная Компания (Ц И К)   водоносов</t>
  </si>
  <si>
    <t>СПб, Красное Село,  Кингисеппское шоссе, д. 55</t>
  </si>
  <si>
    <t>3-й этаж, приемная,  741-19-05</t>
  </si>
  <si>
    <t>10:00-13:00</t>
  </si>
  <si>
    <t>Владимир</t>
  </si>
  <si>
    <t>о цене предупредили</t>
  </si>
  <si>
    <t>Клиент№4038</t>
  </si>
  <si>
    <t>г. Пушкин, СПб, ул. Железнодорожная д. 6/18</t>
  </si>
  <si>
    <t>кв 7, 4-й этаж, 8-917-769-89-99</t>
  </si>
  <si>
    <t>11:00-13:00</t>
  </si>
  <si>
    <t>Тимур</t>
  </si>
  <si>
    <t>ЗВОНИТЬ НА НОМЕР  8-917-410-99-18, новая цена</t>
  </si>
  <si>
    <t>Водоносов</t>
  </si>
  <si>
    <t>СПБ, ул. Хрустальная , д.27</t>
  </si>
  <si>
    <t>4 этаж, Автоколонна 1107, 412-22-28</t>
  </si>
  <si>
    <t>Авто №1</t>
  </si>
  <si>
    <t xml:space="preserve">1 - ЧЕК (всегда)
 </t>
  </si>
  <si>
    <t>ВЫБЕРИТЕ БУТЫЛИ ПОЧИЩЕ  всегда возить чек
 о ценах предупредили</t>
  </si>
  <si>
    <t>Постер-Принт</t>
  </si>
  <si>
    <t>г. Колпино, СПб, ул. Северная, д. 14</t>
  </si>
  <si>
    <t>8-981-777-38-98 Виктор</t>
  </si>
  <si>
    <t>10:00-15:00</t>
  </si>
  <si>
    <t>Фахри</t>
  </si>
  <si>
    <t>ДОВОЗ 15 БУТ работают без выходных о ценах предупредили</t>
  </si>
  <si>
    <t>Фанерный</t>
  </si>
  <si>
    <t>СПб, посёлок Понтонный, ул. Фанерная д. 5</t>
  </si>
  <si>
    <t>648-16-15(доб.2242), 8-921-356-48-83</t>
  </si>
  <si>
    <t>ДОВОЗИМ 10 бут .В 1с - СВЕЗА, 
НА СКЛАД
НОВЫЕ ЦЕНЫ по 100р/бут</t>
  </si>
  <si>
    <t>Мир Волокна (бывшие Атлантик )</t>
  </si>
  <si>
    <t>СПб, ул. Мельничная, д. 18А</t>
  </si>
  <si>
    <t>БЦ Каскад, офис 812, 600-79-79</t>
  </si>
  <si>
    <t>9:00-13:00</t>
  </si>
  <si>
    <t>Если не алё звоните на сотовый 8-905-206-60-19 Галина о цене предупредили</t>
  </si>
  <si>
    <t>Клиент№6977</t>
  </si>
  <si>
    <t>СПб, посёлок Шушары, территория Славянка, ул. Полоцкая д.13к1</t>
  </si>
  <si>
    <t>кв. 115, 4й этаж, лифт есть, 8-980-541-76-69</t>
  </si>
  <si>
    <t>СОЗВОН ЗА ЧАС заранее!! Чтобы были дома (могут уйти за ребёнком)ПОМЕНЯЛИ ВОДУ НА ПЕРВУЮ КАТЕГОРИЮ о цене предупредили</t>
  </si>
  <si>
    <t>Клиент№6617</t>
  </si>
  <si>
    <t>СПб, Ломоносов, поселок Мартышкино, ул. Литейная д. 5</t>
  </si>
  <si>
    <t>частный дом,  8-931-558-04-74,  доп. Номер 8-981-958-04-91</t>
  </si>
  <si>
    <t>занести бутыли нв 2й этаж (девушка встретит),  созвон - если не алё- на 2й номер звоните о ценах предупредили</t>
  </si>
  <si>
    <t>г. Петергоф, СПб, ул. Суворовская д. 13</t>
  </si>
  <si>
    <t>кв. 75, 4й этаж без лифта,  8-950-004-22-73</t>
  </si>
  <si>
    <t>ОПЛАТИЛИ НА САЙТЕ в офисе проверить оплата (на сайте оплачивают)о цене предупредили</t>
  </si>
  <si>
    <t>Кофейная Гамма</t>
  </si>
  <si>
    <t>СПб, Московский пр. д. 163</t>
  </si>
  <si>
    <t>Кофейная гамма, 388-35-71, 8-911-729-13-66, 388-35-71</t>
  </si>
  <si>
    <t>10:00-16:00</t>
  </si>
  <si>
    <t>Валерий</t>
  </si>
  <si>
    <t>сказали что в кофемашины не используют только для питья о ценах предупредили</t>
  </si>
  <si>
    <t>Клиент№5875</t>
  </si>
  <si>
    <t>СПб, Адмиралтейский район, Казанская улица, д. 54</t>
  </si>
  <si>
    <t>8-911-256-29-68</t>
  </si>
  <si>
    <t>14:00-18:00</t>
  </si>
  <si>
    <t>в ЭТОТ РАЗ каб. 94, звонить на номер 8-911-741-68-97 Екатерина- созвон за час,раньше 14 никого не будет о цене предупредили</t>
  </si>
  <si>
    <t>Водономика</t>
  </si>
  <si>
    <t>г. Коммунар, ЖК Новое Антропшино, ул. Славянская д. 9</t>
  </si>
  <si>
    <t>кв. 106, 1й этаж, 8-904-517-49-36</t>
  </si>
  <si>
    <t>созвон заранее ЗА 30 МИНУТ!! о цене предупредили</t>
  </si>
  <si>
    <t>Клиент№2855</t>
  </si>
  <si>
    <t>СПб, Средний пр., В.О. д. 4</t>
  </si>
  <si>
    <t>4 подъезд, 5 й этаж, 336-48-12, 328-10-91, 328-42-13. Имекс сервис</t>
  </si>
  <si>
    <t>Надирбек</t>
  </si>
  <si>
    <t>переехали на 5-й этаж!!  8-911-150-14-45и о цене предупредили</t>
  </si>
  <si>
    <t>СПБ, пр. Пятилеток д.2</t>
  </si>
  <si>
    <t>8-921-435-02-12</t>
  </si>
  <si>
    <t>12:00-17:00</t>
  </si>
  <si>
    <t>вернуть залоги забрать бутыли Домофон не работает звонок за 10 минут встретят. Вход со двора калитка напротив детской площадки.</t>
  </si>
  <si>
    <t>Клиент№1318</t>
  </si>
  <si>
    <t>СПб, Московский проспект,д. 93</t>
  </si>
  <si>
    <t>склад№ 61  , 949-32-44</t>
  </si>
  <si>
    <t>10:00-17:00</t>
  </si>
  <si>
    <t>Экотен</t>
  </si>
  <si>
    <t>поселок Металлострой, СПб, дорога на Металлострой д. 5 лит. Ф</t>
  </si>
  <si>
    <t>8-911-03-43-099</t>
  </si>
  <si>
    <t>Разгрузить в 2х местах (скажут где),  если пронос будет - в путевом отметьте  о цене предупредили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</si>
  <si>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</si>
  <si>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</si>
  <si>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</si>
  <si>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ассино консалтинг РУС,( бывшие Международные проекты)</t>
  </si>
  <si>
    <t>СПб, ул. Савушкина, д. 83к3</t>
  </si>
  <si>
    <t>оф. 520, БЦ Антарес,   тел. 8-905-210-30-40</t>
  </si>
  <si>
    <t>СПб, Дальневосточный пр. д. 13к2</t>
  </si>
  <si>
    <t>магазин сантехники  Super Дисконто, 902-08-32</t>
  </si>
  <si>
    <t>Бараников Александр Сергеевич</t>
  </si>
  <si>
    <t>поселок Тельмана, Ладожский бульвар д. 5</t>
  </si>
  <si>
    <t>Студия красоты Веселова вход с торца дома смотрит на детскую площадку, 8-952-288-58-30</t>
  </si>
  <si>
    <t>11:00-17:00</t>
  </si>
  <si>
    <t>СОЗВОН о цене предупредили</t>
  </si>
  <si>
    <t>ПрокТехМаш</t>
  </si>
  <si>
    <t>СПб, ул. Белы Куна д. 32</t>
  </si>
  <si>
    <t>6 этаж,лифт есть,самая дальняя проходная офис 15, 380-76-25, 8-965-753-80-09</t>
  </si>
  <si>
    <t>10:00-14:00</t>
  </si>
  <si>
    <t>ОБЯЗАТЕЛЬНО ЗАБРАТЬ ПУСТУЮ ТАРУнемного переехали - заезд во двор, на производство.всегда отправлять счет на cos11111@mail.ru  8-952-266-03-13  о цене предупредили</t>
  </si>
  <si>
    <t>СПб, пр. Обуховской обороны д. 231</t>
  </si>
  <si>
    <t>литер,. бухгалтерия 4 этаж без лифта 368-38-31</t>
  </si>
  <si>
    <t>строго до 15 !!!!!368-35-72  -созвон  о цене предупредили</t>
  </si>
  <si>
    <t>Проф Фудс водоносов</t>
  </si>
  <si>
    <t>СПб, Большой Смоленский пр., д. 17 А</t>
  </si>
  <si>
    <t>412-17-93</t>
  </si>
  <si>
    <t>9:00-17:00</t>
  </si>
  <si>
    <t>г. Пушкин, СПб, Ленинградская д. 10</t>
  </si>
  <si>
    <t>кв. 25, 8-921-941-17-45</t>
  </si>
  <si>
    <t xml:space="preserve">2 - Plesca 12.5л
 </t>
  </si>
  <si>
    <t>БУТЫЛИ ЧИСТЫЕ!!! о цене предупредили</t>
  </si>
  <si>
    <t>Спб, Волковский проспект, д. 32</t>
  </si>
  <si>
    <t>Лит А,бизнес центр "Радиус",офис 4-2 8-931-586-34-12</t>
  </si>
  <si>
    <t>о ценах предупредилиофис 4-2  как можно раньше
о цене предупредили
Должны нам 40р</t>
  </si>
  <si>
    <t>СПб, Большой проспект П.С. Д. 18</t>
  </si>
  <si>
    <t>офис 304, 3й этаж,  8-904-630-57-71</t>
  </si>
  <si>
    <t>Клиент№5292</t>
  </si>
  <si>
    <t>Красносельское шоссе д. 8</t>
  </si>
  <si>
    <t>литер В, частный дом, заезд с Санкт-Петербургского шоссе , 8-911-929-00-40, 8-911-929-00-70</t>
  </si>
  <si>
    <t>NaN</t>
  </si>
  <si>
    <t>созвон за час, чтобы успели подойти,НОВЫЙ Пакет Семейный годовой на 40 бут Поставка №4 (17 из 40)8-911-929-00-70</t>
  </si>
  <si>
    <t>БИС (бывш. Клен)</t>
  </si>
  <si>
    <t>СПб, Полюстровский пр. д. 80/84</t>
  </si>
  <si>
    <t>ТК Европолюс, магазин БиМСи,  612-80-39</t>
  </si>
  <si>
    <t>Федор</t>
  </si>
  <si>
    <t>Поставка №2(9 из 20).помещение д. 25. На охране сказать что доставка для ИП БЕЗУХОВ , тогда пропустят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</si>
  <si>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</si>
  <si>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</si>
  <si>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</si>
  <si>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</si>
  <si>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НОВАЯ ЦЕНА как можно раньше!!!!Домофон  работает - набирать 50, забирать пустые бут</t>
  </si>
  <si>
    <t>СПб, ул.Гапсальская д. 1</t>
  </si>
  <si>
    <t>проходная института, 8-921-883-14-88 Сергей</t>
  </si>
  <si>
    <t>11:00-15:00</t>
  </si>
  <si>
    <t xml:space="preserve">2 - Вода Plesca 12.5л
 </t>
  </si>
  <si>
    <t>с 11! не раньше 11- раньше 11 он не сможет выйти, созвон за 10минут - встретит. о цене предупредили</t>
  </si>
  <si>
    <t>ГлавСтрой</t>
  </si>
  <si>
    <t>СПб, Набережная Лейтенанта Шмидта д. 5/16</t>
  </si>
  <si>
    <t>ЛитА, въезд со стороны академического переулка, в тёмно коричневые ворота, 336-97-90 доб. 2238</t>
  </si>
  <si>
    <t>передать акт сверки</t>
  </si>
  <si>
    <t>разовый</t>
  </si>
  <si>
    <t>СПб, ул. Партизана Германа, д. 22</t>
  </si>
  <si>
    <t>Лит А, копицентр 8-921-183-77-78</t>
  </si>
  <si>
    <t>доставить заказ № 27 - пленки</t>
  </si>
  <si>
    <t>Спиридонов</t>
  </si>
  <si>
    <t>г. Петергоф, СПб, бульвар Разведчика, д. 10к3</t>
  </si>
  <si>
    <t>каб.101,   8-911-016-85-41.</t>
  </si>
  <si>
    <t>10:00-13:00 14:00-18:00</t>
  </si>
  <si>
    <t>с 13 до 14 - обед никто не прмет, 101 кабинет  о цене предупредили</t>
  </si>
  <si>
    <t>СПб, ул. Варшавская д. 3</t>
  </si>
  <si>
    <t>Мебель Холл, 3-й корпус, 2-й этаж, секция 209, 401-49-48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</si>
  <si>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</si>
  <si>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</si>
  <si>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</si>
  <si>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.Поставка №2 (6 из 6), НА ВСЕ ПОСТАВКИ ДЕЛАТЬ ДОКИ.</t>
  </si>
  <si>
    <t>Клиен№5392</t>
  </si>
  <si>
    <t>г. Колпино, СПб, ул. Пролетарская, д. 42</t>
  </si>
  <si>
    <t>кв. 164 (8 этаж) 8-921-555-01-50</t>
  </si>
  <si>
    <t>созвон за 30 мин   о цене предупредили</t>
  </si>
  <si>
    <t>Порт Консалтинг</t>
  </si>
  <si>
    <t>СПб, ул. Курляндская д. 44</t>
  </si>
  <si>
    <t>на территории фабрики Веретено  305-38-11, 8-921-743-49-35</t>
  </si>
  <si>
    <t>бутыли с ручками!!!!!!,ЗАБИРАТЬ У НИХ ПУСТУЮ ВСЮ ТАРУ!о цене предупредили</t>
  </si>
  <si>
    <t>СПб, Комендантский пр., д.31, к1</t>
  </si>
  <si>
    <t>зоомагазин, 8-953-370-70-87</t>
  </si>
  <si>
    <t>Созвон объяснят как пройти 8-953-370-70-87  О ЦЕНЕ ПРЕДУПРЕДИЛИ</t>
  </si>
  <si>
    <t>СПб, Ленинский пр. д. 74к1</t>
  </si>
  <si>
    <t>кв. 533, 8-951-641-62-87</t>
  </si>
  <si>
    <t>СПб, деревня Новое Девяткино,  ул. Арсенальная д. 2</t>
  </si>
  <si>
    <t>2й подъезд, 8-905-208-91-21</t>
  </si>
  <si>
    <t>12:00-16:00</t>
  </si>
  <si>
    <t>созвон за полчаа, скажут куда разгрузить (.ЧИСТЫЕ БУТЫЛИ! 8-952-380-49-67 о цене предупредили</t>
  </si>
  <si>
    <t>г. Коммунар, ЖК Новое Антропшино, ул. Славянская д. 3</t>
  </si>
  <si>
    <t>кв. 13, 8-911-084-21-34</t>
  </si>
  <si>
    <t>17:00-21:00</t>
  </si>
  <si>
    <t>8-981-911-80-60, созвон
 нам должны были 350  о цене предупредили</t>
  </si>
  <si>
    <t>СПб, посёлок Шушары, ул. Окуловская д. 4</t>
  </si>
  <si>
    <t>кв 54, 7 эт, лифт есть, 8-911-124-12-12</t>
  </si>
  <si>
    <t>СОЗВОН ОБЯЗАТЕЛЕН о цене предупредили</t>
  </si>
  <si>
    <t>СПб, Богатырский проспект д. 49</t>
  </si>
  <si>
    <t>к1,кв. 371 , 8-921-975-19-85</t>
  </si>
  <si>
    <t>17:00-20:00</t>
  </si>
  <si>
    <t xml:space="preserve">2 - Бутыль 19 литров с ручкой
 20 - Пробка для бутылей 19 литров
 1 - ЧЕК (1-й раз)
 </t>
  </si>
  <si>
    <t>СПб, ул. Тюшина д.11</t>
  </si>
  <si>
    <t>офис 202 , 8-952-267-26-06, 8-965-813-58-46</t>
  </si>
  <si>
    <t>всегда возить чек,8 965-813-58-46 ПРОПУСК ЗАКАЗЫВАТЬ ЗАРАНЕЕ. ЗАБРАТЬ ПУСТУЮ ТАРУ  о цене предупредили</t>
  </si>
  <si>
    <t>Клиент №6593</t>
  </si>
  <si>
    <t>8-950-012-72-73</t>
  </si>
  <si>
    <t>2 бут в залог</t>
  </si>
  <si>
    <t xml:space="preserve">1 - Помпа АкваНова Макси
 </t>
  </si>
  <si>
    <t>помпа в б/а</t>
  </si>
  <si>
    <t>Клиент№1305</t>
  </si>
  <si>
    <t>СПб, ул. Чугунная д. 14</t>
  </si>
  <si>
    <t>(стоянка), 318-19-35, 8-911-024-50-64</t>
  </si>
  <si>
    <t>г. Колпино, СПб, Советский бульвар, д. 5</t>
  </si>
  <si>
    <t>ЛитА, налоговая №20, каб 117, 8-999-528-98-63</t>
  </si>
  <si>
    <t>новая цена НЕ ПОЗЖЕ</t>
  </si>
  <si>
    <t>поселок Шушары, СПб, Центральная ул. д 14к1</t>
  </si>
  <si>
    <t>кв. 35, 8-953-143-26-01</t>
  </si>
  <si>
    <t>обязательно бутыль с ручкой !!! о цене предупредили</t>
  </si>
  <si>
    <t>Чистый город</t>
  </si>
  <si>
    <t>СПб, Ропшинское шоссе д. 8</t>
  </si>
  <si>
    <t>территория птицефабрики, 970-79-19-Иван 935-73-78,  8-921-903-62-21, 448-11-90</t>
  </si>
  <si>
    <t>10:00-18:00</t>
  </si>
  <si>
    <t>о цене предупредиил</t>
  </si>
  <si>
    <t>НТИ Энерджи</t>
  </si>
  <si>
    <t>СПб, ул. Софийская д. 14</t>
  </si>
  <si>
    <t>БЦ Ленинец корпус 4В, оф 514, 8-911-964-35-77, Ольга.  8-911-964-35-79? 323-13-23,8-911-263-10-58</t>
  </si>
  <si>
    <t>созвон на второй номер с утра для пропуска о цене предупредили</t>
  </si>
  <si>
    <t>АБЗ-Дорстрой водоносов</t>
  </si>
  <si>
    <t>СПб, проспект Героев, д. 33</t>
  </si>
  <si>
    <t>8-921-346-19-96 Илья</t>
  </si>
  <si>
    <t>В ЭТОТ РАЗ звонить 8-937-570-44-24 ИскандерПечатать и Подписывать акт приема передачи. Это не адрес а ориентир это стройка поэтому звоните сориентируют куда везти  о цене предупредили</t>
  </si>
  <si>
    <t>Клиент№1242</t>
  </si>
  <si>
    <t>СПб, ул. Пролетарской Диктатуры д. 1</t>
  </si>
  <si>
    <t>(ул. Лафонская д.1) школа №157,  3-й этаж, . 8-921-883-37-61 - основной номер</t>
  </si>
  <si>
    <t>созвон!! 2 &amp;#34;Б&amp;#34; класс, 3-й этаж каб №60  о цене предупредили</t>
  </si>
  <si>
    <t>СПб, Полюстровский пр., д. 59</t>
  </si>
  <si>
    <t>к4, салон красоты, 8-904-332-60-34</t>
  </si>
  <si>
    <t>как можно больше с ручками всегда возить чек  о цене предупредили</t>
  </si>
  <si>
    <t>СПб, ул. Моховая д. 39</t>
  </si>
  <si>
    <t>литерА, въезд в арку, во втором дворе дверь слева, учебная школа парикмахеров, код калитки "2018В" 8-921-747-49-75,  8-921--307-31-79, 8-931-003-13-10</t>
  </si>
  <si>
    <t>11:30-18:00</t>
  </si>
  <si>
    <t>РАНЬШЕ НИКОГО НЕ БУДЕТ о цене предупредили</t>
  </si>
  <si>
    <t>г. Пушкин, СПб, поселок Шушары, ул. Ростовская, д. 26к1</t>
  </si>
  <si>
    <t>кв. 371, 8-963-302-34-19</t>
  </si>
  <si>
    <t>1 бут в зачёт</t>
  </si>
  <si>
    <t>по возможности попозже о цене предупредили</t>
  </si>
  <si>
    <t>Клиент№4425</t>
  </si>
  <si>
    <t>Шушары, СПб, ул. Вишерская д. 16</t>
  </si>
  <si>
    <t>кв. 83, 8-911-843-28-08, 8-981-194-52-47 домофон не работает звонить</t>
  </si>
  <si>
    <t>Должны нам БЫЛИ 100р о цене предупредили
Мы должны 20р</t>
  </si>
  <si>
    <t>Клиент №506</t>
  </si>
  <si>
    <t>г. Колпино, СПб, Труда, д. 15/5</t>
  </si>
  <si>
    <t>Пункт приема заказов, 923-26-91, 461-58-08</t>
  </si>
  <si>
    <t>РЖД (тендер)</t>
  </si>
  <si>
    <t>СПб, Минеральная ул., д. 37</t>
  </si>
  <si>
    <t>436-67-03 Варвара. НА ЭТОТ АДРЕС ВОЗИМ ПО БЕЗНАЛУ С ДОКАМИ</t>
  </si>
  <si>
    <t>09:00-12:00 13:00-15:00</t>
  </si>
  <si>
    <t xml:space="preserve">20 - Сер.кап. 1-й кат. 19л
 </t>
  </si>
  <si>
    <t>с 12 до 13 обед . по безналу звонить на номер 8-906-424-07-77 по безналу . Поставка № 3 (55 из 190). Короткий день.</t>
  </si>
  <si>
    <t>СПб, ул. Варшавская  д. 3</t>
  </si>
  <si>
    <t>Мебельный Континент, 1-й корпус, 2й этаж, секция 204 "КЛАССИК", 407-17-78</t>
  </si>
  <si>
    <t>работают с 11!! забирать пустые бутыли О ЦЕНЕ ПРЕДУПРЕДИЛИ</t>
  </si>
  <si>
    <t>г. Колпино, СПб, ул. Веры Слуцкой, д. 89</t>
  </si>
  <si>
    <t>2-й этаж, Ветеринарная клиника, 8-952-225-30-93</t>
  </si>
  <si>
    <t>Клиент№4242</t>
  </si>
  <si>
    <t>г. Колпино, СПб, Пролетарская ул. д. 60к3</t>
  </si>
  <si>
    <t>кв. 12, 3-й этаж, 8-911-117-63-64,  8-953-145-55-81</t>
  </si>
  <si>
    <t>созвон чтобы успели подойти, звонить на второй номер  о цене предупредили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</si>
  <si>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</si>
  <si>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</si>
  <si>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</si>
  <si>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09:00-15:00</t>
  </si>
  <si>
    <t>ЗАБИРАТЬ ПУСТЫЕ БУТЫЛИ НЕГДЕ ХРАНИТЬ!!!звонить по бутылям 8-950-024-13-55 . строго до 15 о цене предупредили</t>
  </si>
  <si>
    <t>Клиент №5801</t>
  </si>
  <si>
    <t>г. Петергоф, СПб, Университетский пр., д.28</t>
  </si>
  <si>
    <t>8-981-773-92-18</t>
  </si>
  <si>
    <t>12:00-15:00</t>
  </si>
  <si>
    <t>математико-механический факультет  о цене предупредили</t>
  </si>
  <si>
    <t>СПб, ул. Сибирская, д. 9</t>
  </si>
  <si>
    <t>1-й этаж, языковой центр "Морис", 8-911-939-06-66</t>
  </si>
  <si>
    <t>14:00-17:00</t>
  </si>
  <si>
    <t>офис откроется только в 14:00 о цене предупредили</t>
  </si>
  <si>
    <t>СПб, поселок Шушары, ул. Первомайская, д. 15</t>
  </si>
  <si>
    <t>кв. 121, 8-911-211-69-98</t>
  </si>
  <si>
    <t>новая цена</t>
  </si>
  <si>
    <t>поселок Шушары, Пушкинский район, СПб, Сарьинский переулок д.  49</t>
  </si>
  <si>
    <t>Колпино, Новая Ижора,коттеджный посёлок, 8-921-751-85-35</t>
  </si>
  <si>
    <t>11:00-14:00</t>
  </si>
  <si>
    <t>СОЗВОН ОБЯЗАТЕЛЕН Вернут 1  залог забрать бутыли
МЫ ДОЛЖНЫ БЫЛИ 30 (НЕВЕРНАЯ СУММА В НАКЛАДНОЙ)О ЦЕНЕ ПРЕДУПРЕДИЛИ</t>
  </si>
  <si>
    <t>СПб, 8-я Советская д. 17-19</t>
  </si>
  <si>
    <t>магазин спортивной одежды Octagon Shop 8-911-936-19-35</t>
  </si>
  <si>
    <t>ОБЯЗАТЕЛЕН СОЗВОН ЗА 30МИНУТ ВЪЕЗД С ДРУГОГО МЕСТА о цене предупредили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</si>
  <si>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</si>
  <si>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</si>
  <si>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</si>
  <si>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С 12 ДО 13 ОБЕД НИКТО НЕ ПРИМЕТ Данные по водителю и машине скидивать на почту в день заказа Гражданство СТРОГО РФ!911-939-06-66
о цене предупредили</t>
  </si>
  <si>
    <t>ржд</t>
  </si>
  <si>
    <t>СПб, Митрофаньевское шоссе д. 3</t>
  </si>
  <si>
    <t>457-28-64, 8--921-371-26-96</t>
  </si>
  <si>
    <t xml:space="preserve">105 - ЧЕК (всегда)
 </t>
  </si>
  <si>
    <t>8-981-801-26-41 Передать чек на 105 бут, забрать деньги и пустую тару!и выгрузить 25 бутылей</t>
  </si>
  <si>
    <t>АКОНИТ  водоносов</t>
  </si>
  <si>
    <t>СПб, Лиговский пр., д. 176</t>
  </si>
  <si>
    <t>БЦ Союз, офис 2402, 4-й этаж, 244-76-15</t>
  </si>
  <si>
    <t>воду разгрузить и поднять в офис (лифт есть, рохлю дадут),  Лифт НЕ работает с 12-30 до 13-00  о ценах предупредили</t>
  </si>
  <si>
    <t>г. Пушкин, СПб,  ул. Кедринская д. 6</t>
  </si>
  <si>
    <t>кв. 21, 3й этаж без лифта,  8-921-971-62-00</t>
  </si>
  <si>
    <t>созвон за полчаса обязателен о ценах предупреждены</t>
  </si>
  <si>
    <t>Клиент №5141</t>
  </si>
  <si>
    <t>СПб, деревня Кудрово, проспект Строителей д.6</t>
  </si>
  <si>
    <t>кв.688, 8-921-951-88-64</t>
  </si>
  <si>
    <t>с 17!  о ценах предупреждены</t>
  </si>
  <si>
    <t>Центр Недвижимости Квадрат (бывш. АГЕНТСТВО НЕДВИЖИМОСТИ «КВАДРАТ»)</t>
  </si>
  <si>
    <t>СПб, Ушаковская набережная, д. 5</t>
  </si>
  <si>
    <t>БЦ Росгосстрах, 6-й этаж,  8-960-260-30-00, 8-921-671-11-21 Олег, 425-35-25, 8-911-211-00-09</t>
  </si>
  <si>
    <t>счёт скидывать на почту    demchenko@kvadratspb.ru  ЧИСТЫЕ БУТЫЛИ !!!!!!  о ценах предупреждены</t>
  </si>
  <si>
    <t>Джет Мани Микрофинанс  водоносов</t>
  </si>
  <si>
    <t>СПб, пр. Науки д. 21</t>
  </si>
  <si>
    <t>8-963-312-81-93</t>
  </si>
  <si>
    <t>ещё один адрес, обязательно подписывать доки! НОВАЯ ЦЕНА</t>
  </si>
  <si>
    <t>СПб, Каменоостровский пр., д. 24</t>
  </si>
  <si>
    <t>кв. 75, 4й этаж, 8-921-351-09-39 Станислав</t>
  </si>
  <si>
    <t>в это раз звонить на 8-921-912-04-08  домофон не работает звоните встретят о цене предупредили</t>
  </si>
  <si>
    <t>Александер Платц</t>
  </si>
  <si>
    <t>СПб,  ул. Воронежская д. 53к1</t>
  </si>
  <si>
    <t>гостница Александр Платц, въехать во двор повернуть налево и позвонить . Встретят. 8-981-718-25-76 (въезд со двора), обычно работают до поздна. 490-48-07</t>
  </si>
  <si>
    <t>12:00-18:00</t>
  </si>
  <si>
    <t>всегда возить чек  о цене предупредили</t>
  </si>
  <si>
    <t>Галина Николаевна</t>
  </si>
  <si>
    <t>СПб, Тихорецкий пр. д. 4</t>
  </si>
  <si>
    <t>институт, 8-921-746-88-46, 8-911-211-63-30</t>
  </si>
  <si>
    <t>Клиент№3580</t>
  </si>
  <si>
    <t>СПб, ул. Захарьевская д. 8</t>
  </si>
  <si>
    <t>автобаза, 8-911-984-36-39</t>
  </si>
  <si>
    <t>в пятницу короткий день - до 14-00,  . 241-21-48 О ЦЕНЕ ПРЕДУПРЕДИЛИ</t>
  </si>
  <si>
    <t>Клиент№5479</t>
  </si>
  <si>
    <t>Спб, Вилькицкий бульвар В.О. д. 4</t>
  </si>
  <si>
    <t>кв. 479, 8-905-204-10-65</t>
  </si>
  <si>
    <t>О ЦЕНЕ ПРЕДУПРЕДИЛИ раньше никого не будет</t>
  </si>
  <si>
    <t>Шушары, СПб, ул. Полоцкая, д. 13к2</t>
  </si>
  <si>
    <t>кв. 102, 8-911-148-60-87  Жанна Коледова</t>
  </si>
  <si>
    <t>созвон за час! О ЦЕНЕ ПРЕДУПРЕДИЛИ</t>
  </si>
  <si>
    <t>г. Ломоносов, СПб, ул. Красного Флота д. 23</t>
  </si>
  <si>
    <t>к1, кв. 88, 8-952-377-04-40</t>
  </si>
  <si>
    <t>Оплачено нас сайте денег не требовать НОВАЯ ЦЕНА</t>
  </si>
  <si>
    <t>Фора - Карина</t>
  </si>
  <si>
    <t>СПб, Красногвардейский район, улица Дегтярева, 4</t>
  </si>
  <si>
    <t>8-903-093-60-77, 2-й этаж, 215 офис</t>
  </si>
  <si>
    <t>О ЦЕНЕ ПРЕДУПРЕДИЛИ</t>
  </si>
  <si>
    <t>г. Петергоф, ул. Алексеевская д.20</t>
  </si>
  <si>
    <t>частный дом, 8-921-747-25-11</t>
  </si>
  <si>
    <t>созвон заранее!!О ЦЕНЕ ПРЕДУПРЕДИЛИ</t>
  </si>
  <si>
    <t>СПб,  Полюстровский проспект, д. 32Д</t>
  </si>
  <si>
    <t>8 -812-740-71-90, 8-921-792-11-93</t>
  </si>
  <si>
    <t>09:00-17:30</t>
  </si>
  <si>
    <t>Забрать 45 электр. помп доверенность от ОФВ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</si>
  <si>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</si>
  <si>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</si>
  <si>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</si>
  <si>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</si>
  <si>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НЕ РАНЬШЕ 13!!!!,забирать всю пустую тару ( звонить сюда для сдачи тары 8-905-224-60-30 Лидия) просили Plescy (зелёная этикетка),о цене предупредили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</si>
  <si>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</si>
  <si>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</si>
  <si>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</si>
  <si>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ЗАБИРАТЬ ВСЕ ПУСТЫЕ !!!!!НОВАЯ ЦЕНА</t>
  </si>
  <si>
    <t>Электротехмаш - Спиридонов</t>
  </si>
  <si>
    <t>СПб, ул. Новоселов д. 8</t>
  </si>
  <si>
    <t>334-98-01,334-98-02, 334-98-07, 334-98-08</t>
  </si>
  <si>
    <t>созвон утром уточнить время доставки!! новая цена</t>
  </si>
  <si>
    <t>СПб, деревня Кудрово, ул. Центральная, д. 37</t>
  </si>
  <si>
    <t>производство, ООО ФАП, 8-900-652-15-18</t>
  </si>
  <si>
    <t>созвон утром уточнить время о ценах предупредили звонить на номер 240-00-01,лифт есть,2й этаж, помочь донести. до 17-00 работают, по возможности пораньше! созвон</t>
  </si>
  <si>
    <t>СПб, переулок Альпийский д.19</t>
  </si>
  <si>
    <t>к2, кабинет №46 школа  8-921-189-96-44</t>
  </si>
  <si>
    <t>09:00-14:00</t>
  </si>
  <si>
    <t>о ценах предупредили мы должны были 80р (не в тот кабинет отгрузили,оги заплатили как за другого клиента)
предупрежден</t>
  </si>
  <si>
    <t>Профи Плюс</t>
  </si>
  <si>
    <t>Степана разина 9</t>
  </si>
  <si>
    <t>Митя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</si>
</sst>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5" sqref="A9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1904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13</v>
      </c>
      <c r="M6" s="56"/>
      <c r="N6" s="56" t="str">
        <f>SUM(I6:M6)</f>
        <v>0</v>
      </c>
      <c r="O6" s="57"/>
      <c r="P6" s="56"/>
      <c r="Q6" s="56">
        <v>1755</v>
      </c>
      <c r="R6" s="56">
        <v>130</v>
      </c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4038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/>
      <c r="P7" s="49">
        <v>400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94693</v>
      </c>
      <c r="D8" s="46" t="s">
        <v>44</v>
      </c>
      <c r="E8" s="46" t="s">
        <v>45</v>
      </c>
      <c r="F8" s="38" t="s">
        <v>34</v>
      </c>
      <c r="G8" s="46" t="s">
        <v>46</v>
      </c>
      <c r="H8" s="48"/>
      <c r="I8" s="49"/>
      <c r="J8" s="49"/>
      <c r="K8" s="49"/>
      <c r="L8" s="49">
        <v>8</v>
      </c>
      <c r="M8" s="49"/>
      <c r="N8" s="49" t="str">
        <f>SUM(I8:M8)</f>
        <v>0</v>
      </c>
      <c r="O8" s="50"/>
      <c r="P8" s="49">
        <v>1280</v>
      </c>
      <c r="Q8" s="49"/>
      <c r="R8" s="49">
        <v>120</v>
      </c>
      <c r="S8" s="38" t="s">
        <v>47</v>
      </c>
      <c r="T8" s="38" t="s">
        <v>48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49</v>
      </c>
      <c r="C9" s="53">
        <v>2888</v>
      </c>
      <c r="D9" s="52" t="s">
        <v>50</v>
      </c>
      <c r="E9" s="52" t="s">
        <v>51</v>
      </c>
      <c r="F9" s="54" t="s">
        <v>52</v>
      </c>
      <c r="G9" s="52" t="s">
        <v>53</v>
      </c>
      <c r="H9" s="55"/>
      <c r="I9" s="56"/>
      <c r="J9" s="56"/>
      <c r="K9" s="56"/>
      <c r="L9" s="56">
        <v>15</v>
      </c>
      <c r="M9" s="56"/>
      <c r="N9" s="56" t="str">
        <f>SUM(I9:M9)</f>
        <v>0</v>
      </c>
      <c r="O9" s="57"/>
      <c r="P9" s="56"/>
      <c r="Q9" s="56">
        <v>0</v>
      </c>
      <c r="R9" s="56"/>
      <c r="S9" s="54"/>
      <c r="T9" s="54" t="s">
        <v>54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55</v>
      </c>
      <c r="C10" s="53">
        <v>1999</v>
      </c>
      <c r="D10" s="52" t="s">
        <v>56</v>
      </c>
      <c r="E10" s="52" t="s">
        <v>57</v>
      </c>
      <c r="F10" s="54" t="s">
        <v>52</v>
      </c>
      <c r="G10" s="52" t="s">
        <v>53</v>
      </c>
      <c r="H10" s="55"/>
      <c r="I10" s="56"/>
      <c r="J10" s="56"/>
      <c r="K10" s="56">
        <v>10</v>
      </c>
      <c r="L10" s="56"/>
      <c r="M10" s="56"/>
      <c r="N10" s="56" t="str">
        <f>SUM(I10:M10)</f>
        <v>0</v>
      </c>
      <c r="O10" s="57"/>
      <c r="P10" s="56"/>
      <c r="Q10" s="56">
        <v>0</v>
      </c>
      <c r="R10" s="56">
        <v>100</v>
      </c>
      <c r="S10" s="54"/>
      <c r="T10" s="54" t="s">
        <v>58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59</v>
      </c>
      <c r="C11" s="53">
        <v>777</v>
      </c>
      <c r="D11" s="52" t="s">
        <v>60</v>
      </c>
      <c r="E11" s="52" t="s">
        <v>61</v>
      </c>
      <c r="F11" s="54" t="s">
        <v>62</v>
      </c>
      <c r="G11" s="52" t="s">
        <v>46</v>
      </c>
      <c r="H11" s="55"/>
      <c r="I11" s="56"/>
      <c r="J11" s="56">
        <v>4</v>
      </c>
      <c r="K11" s="56"/>
      <c r="L11" s="56"/>
      <c r="M11" s="56"/>
      <c r="N11" s="56" t="str">
        <f>SUM(I11:M11)</f>
        <v>0</v>
      </c>
      <c r="O11" s="57"/>
      <c r="P11" s="56"/>
      <c r="Q11" s="56">
        <v>640</v>
      </c>
      <c r="R11" s="56">
        <v>40</v>
      </c>
      <c r="S11" s="54"/>
      <c r="T11" s="54" t="s">
        <v>63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64</v>
      </c>
      <c r="C12" s="47">
        <v>6977</v>
      </c>
      <c r="D12" s="46" t="s">
        <v>65</v>
      </c>
      <c r="E12" s="46" t="s">
        <v>66</v>
      </c>
      <c r="F12" s="38" t="s">
        <v>52</v>
      </c>
      <c r="G12" s="46" t="s">
        <v>41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360</v>
      </c>
      <c r="Q12" s="49"/>
      <c r="R12" s="49"/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68</v>
      </c>
      <c r="C13" s="58">
        <v>6617</v>
      </c>
      <c r="D13" s="46" t="s">
        <v>69</v>
      </c>
      <c r="E13" s="46" t="s">
        <v>70</v>
      </c>
      <c r="F13" s="38" t="s">
        <v>52</v>
      </c>
      <c r="G13" s="46" t="s">
        <v>35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>
        <v>360</v>
      </c>
      <c r="Q13" s="49"/>
      <c r="R13" s="49"/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43</v>
      </c>
      <c r="C14" s="47">
        <v>4410</v>
      </c>
      <c r="D14" s="46" t="s">
        <v>72</v>
      </c>
      <c r="E14" s="46" t="s">
        <v>73</v>
      </c>
      <c r="F14" s="38" t="s">
        <v>52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>
        <v>20</v>
      </c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75</v>
      </c>
      <c r="C15" s="47">
        <v>696</v>
      </c>
      <c r="D15" s="46" t="s">
        <v>76</v>
      </c>
      <c r="E15" s="46" t="s">
        <v>77</v>
      </c>
      <c r="F15" s="38" t="s">
        <v>78</v>
      </c>
      <c r="G15" s="46" t="s">
        <v>79</v>
      </c>
      <c r="H15" s="48"/>
      <c r="I15" s="49"/>
      <c r="J15" s="49">
        <v>3</v>
      </c>
      <c r="K15" s="49"/>
      <c r="L15" s="49"/>
      <c r="M15" s="49"/>
      <c r="N15" s="49" t="str">
        <f>SUM(I15:M15)</f>
        <v>0</v>
      </c>
      <c r="O15" s="50"/>
      <c r="P15" s="49">
        <v>390</v>
      </c>
      <c r="Q15" s="49"/>
      <c r="R15" s="49"/>
      <c r="S15" s="38"/>
      <c r="T15" s="38" t="s">
        <v>80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81</v>
      </c>
      <c r="C16" s="47">
        <v>5875</v>
      </c>
      <c r="D16" s="46" t="s">
        <v>82</v>
      </c>
      <c r="E16" s="46" t="s">
        <v>83</v>
      </c>
      <c r="F16" s="38" t="s">
        <v>84</v>
      </c>
      <c r="G16" s="46" t="s">
        <v>46</v>
      </c>
      <c r="H16" s="48"/>
      <c r="I16" s="49"/>
      <c r="J16" s="49"/>
      <c r="K16" s="49">
        <v>4</v>
      </c>
      <c r="L16" s="49"/>
      <c r="M16" s="49"/>
      <c r="N16" s="49" t="str">
        <f>SUM(I16:M16)</f>
        <v>0</v>
      </c>
      <c r="O16" s="50"/>
      <c r="P16" s="49">
        <v>680</v>
      </c>
      <c r="Q16" s="49"/>
      <c r="R16" s="49"/>
      <c r="S16" s="38"/>
      <c r="T16" s="38" t="s">
        <v>85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86</v>
      </c>
      <c r="C17" s="47">
        <v>60017</v>
      </c>
      <c r="D17" s="46" t="s">
        <v>87</v>
      </c>
      <c r="E17" s="46" t="s">
        <v>88</v>
      </c>
      <c r="F17" s="38" t="s">
        <v>52</v>
      </c>
      <c r="G17" s="46" t="s">
        <v>41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400</v>
      </c>
      <c r="Q17" s="49"/>
      <c r="R17" s="49"/>
      <c r="S17" s="38"/>
      <c r="T17" s="38" t="s">
        <v>89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90</v>
      </c>
      <c r="C18" s="47">
        <v>2855</v>
      </c>
      <c r="D18" s="46" t="s">
        <v>91</v>
      </c>
      <c r="E18" s="46" t="s">
        <v>92</v>
      </c>
      <c r="F18" s="38" t="s">
        <v>34</v>
      </c>
      <c r="G18" s="46" t="s">
        <v>93</v>
      </c>
      <c r="H18" s="48"/>
      <c r="I18" s="49"/>
      <c r="J18" s="49">
        <v>3</v>
      </c>
      <c r="K18" s="49"/>
      <c r="L18" s="49"/>
      <c r="M18" s="49"/>
      <c r="N18" s="49" t="str">
        <f>SUM(I18:M18)</f>
        <v>0</v>
      </c>
      <c r="O18" s="50"/>
      <c r="P18" s="49">
        <v>600</v>
      </c>
      <c r="Q18" s="49"/>
      <c r="R18" s="49"/>
      <c r="S18" s="38"/>
      <c r="T18" s="38" t="s">
        <v>94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43</v>
      </c>
      <c r="C19" s="47">
        <v>94932</v>
      </c>
      <c r="D19" s="46" t="s">
        <v>95</v>
      </c>
      <c r="E19" s="46" t="s">
        <v>96</v>
      </c>
      <c r="F19" s="38" t="s">
        <v>97</v>
      </c>
      <c r="G19" s="46" t="s">
        <v>53</v>
      </c>
      <c r="H19" s="48"/>
      <c r="I19" s="49"/>
      <c r="J19" s="49"/>
      <c r="K19" s="49"/>
      <c r="L19" s="49"/>
      <c r="M19" s="49"/>
      <c r="N19" s="49" t="str">
        <f>SUM(I19:M19)</f>
        <v>0</v>
      </c>
      <c r="O19" s="50"/>
      <c r="P19" s="49">
        <v>-280</v>
      </c>
      <c r="Q19" s="49"/>
      <c r="R19" s="49"/>
      <c r="S19" s="38"/>
      <c r="T19" s="38" t="s">
        <v>98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99</v>
      </c>
      <c r="C20" s="47">
        <v>1318</v>
      </c>
      <c r="D20" s="46" t="s">
        <v>100</v>
      </c>
      <c r="E20" s="46" t="s">
        <v>101</v>
      </c>
      <c r="F20" s="38" t="s">
        <v>102</v>
      </c>
      <c r="G20" s="46" t="s">
        <v>79</v>
      </c>
      <c r="H20" s="48"/>
      <c r="I20" s="49"/>
      <c r="J20" s="49"/>
      <c r="K20" s="49">
        <v>4</v>
      </c>
      <c r="L20" s="49"/>
      <c r="M20" s="49"/>
      <c r="N20" s="49" t="str">
        <f>SUM(I20:M20)</f>
        <v>0</v>
      </c>
      <c r="O20" s="50"/>
      <c r="P20" s="49">
        <v>580</v>
      </c>
      <c r="Q20" s="49"/>
      <c r="R20" s="49"/>
      <c r="S20" s="38"/>
      <c r="T20" s="38" t="s">
        <v>36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103</v>
      </c>
      <c r="C21" s="53">
        <v>2975</v>
      </c>
      <c r="D21" s="52" t="s">
        <v>104</v>
      </c>
      <c r="E21" s="52" t="s">
        <v>105</v>
      </c>
      <c r="F21" s="54" t="s">
        <v>78</v>
      </c>
      <c r="G21" s="52" t="s">
        <v>53</v>
      </c>
      <c r="H21" s="55"/>
      <c r="I21" s="56"/>
      <c r="J21" s="56"/>
      <c r="K21" s="56"/>
      <c r="L21" s="56">
        <v>28</v>
      </c>
      <c r="M21" s="56"/>
      <c r="N21" s="56" t="str">
        <f>SUM(I21:M21)</f>
        <v>0</v>
      </c>
      <c r="O21" s="57"/>
      <c r="P21" s="56"/>
      <c r="Q21" s="56">
        <v>3220</v>
      </c>
      <c r="R21" s="56"/>
      <c r="S21" s="54"/>
      <c r="T21" s="54" t="s">
        <v>106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107</v>
      </c>
      <c r="C22" s="47">
        <v>895</v>
      </c>
      <c r="D22" s="46" t="s">
        <v>108</v>
      </c>
      <c r="E22" s="46" t="s">
        <v>109</v>
      </c>
      <c r="F22" s="38" t="s">
        <v>34</v>
      </c>
      <c r="G22" s="46" t="s">
        <v>79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280</v>
      </c>
      <c r="Q22" s="49"/>
      <c r="R22" s="49"/>
      <c r="S22" s="38"/>
      <c r="T22" s="38" t="s">
        <v>36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110</v>
      </c>
      <c r="C23" s="53">
        <v>2347</v>
      </c>
      <c r="D23" s="52" t="s">
        <v>111</v>
      </c>
      <c r="E23" s="52" t="s">
        <v>112</v>
      </c>
      <c r="F23" s="54" t="s">
        <v>52</v>
      </c>
      <c r="G23" s="52" t="s">
        <v>93</v>
      </c>
      <c r="H23" s="55"/>
      <c r="I23" s="56"/>
      <c r="J23" s="56">
        <v>5</v>
      </c>
      <c r="K23" s="56"/>
      <c r="L23" s="56"/>
      <c r="M23" s="56"/>
      <c r="N23" s="56" t="str">
        <f>SUM(I23:M23)</f>
        <v>0</v>
      </c>
      <c r="O23" s="57"/>
      <c r="P23" s="56"/>
      <c r="Q23" s="56">
        <v>925</v>
      </c>
      <c r="R23" s="56"/>
      <c r="S23" s="54"/>
      <c r="T23" s="54" t="s">
        <v>36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43</v>
      </c>
      <c r="C24" s="47">
        <v>2157</v>
      </c>
      <c r="D24" s="46" t="s">
        <v>113</v>
      </c>
      <c r="E24" s="46" t="s">
        <v>114</v>
      </c>
      <c r="F24" s="38" t="s">
        <v>102</v>
      </c>
      <c r="G24" s="46" t="s">
        <v>79</v>
      </c>
      <c r="H24" s="48"/>
      <c r="I24" s="49"/>
      <c r="J24" s="49"/>
      <c r="K24" s="49"/>
      <c r="L24" s="49">
        <v>3</v>
      </c>
      <c r="M24" s="49"/>
      <c r="N24" s="49" t="str">
        <f>SUM(I24:M24)</f>
        <v>0</v>
      </c>
      <c r="O24" s="50"/>
      <c r="P24" s="49">
        <v>510</v>
      </c>
      <c r="Q24" s="49"/>
      <c r="R24" s="49"/>
      <c r="S24" s="38"/>
      <c r="T24" s="38" t="s">
        <v>36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115</v>
      </c>
      <c r="C25" s="47">
        <v>2766</v>
      </c>
      <c r="D25" s="46" t="s">
        <v>116</v>
      </c>
      <c r="E25" s="46" t="s">
        <v>117</v>
      </c>
      <c r="F25" s="38" t="s">
        <v>118</v>
      </c>
      <c r="G25" s="46" t="s">
        <v>53</v>
      </c>
      <c r="H25" s="48"/>
      <c r="I25" s="49"/>
      <c r="J25" s="49">
        <v>4</v>
      </c>
      <c r="K25" s="49"/>
      <c r="L25" s="49"/>
      <c r="M25" s="49"/>
      <c r="N25" s="49" t="str">
        <f>SUM(I25:M25)</f>
        <v>0</v>
      </c>
      <c r="O25" s="50"/>
      <c r="P25" s="49">
        <v>800</v>
      </c>
      <c r="Q25" s="49"/>
      <c r="R25" s="49"/>
      <c r="S25" s="38"/>
      <c r="T25" s="38" t="s">
        <v>119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120</v>
      </c>
      <c r="C26" s="53">
        <v>3613</v>
      </c>
      <c r="D26" s="52" t="s">
        <v>121</v>
      </c>
      <c r="E26" s="52" t="s">
        <v>122</v>
      </c>
      <c r="F26" s="54" t="s">
        <v>123</v>
      </c>
      <c r="G26" s="52" t="s">
        <v>79</v>
      </c>
      <c r="H26" s="55"/>
      <c r="I26" s="56"/>
      <c r="J26" s="56">
        <v>15</v>
      </c>
      <c r="K26" s="56"/>
      <c r="L26" s="56"/>
      <c r="M26" s="56"/>
      <c r="N26" s="56" t="str">
        <f>SUM(I26:M26)</f>
        <v>0</v>
      </c>
      <c r="O26" s="57"/>
      <c r="P26" s="56"/>
      <c r="Q26" s="56">
        <v>2625</v>
      </c>
      <c r="R26" s="56">
        <v>150</v>
      </c>
      <c r="S26" s="54"/>
      <c r="T26" s="54" t="s">
        <v>124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43</v>
      </c>
      <c r="C27" s="47">
        <v>92593</v>
      </c>
      <c r="D27" s="46" t="s">
        <v>125</v>
      </c>
      <c r="E27" s="46" t="s">
        <v>126</v>
      </c>
      <c r="F27" s="38" t="s">
        <v>123</v>
      </c>
      <c r="G27" s="46" t="s">
        <v>79</v>
      </c>
      <c r="H27" s="48"/>
      <c r="I27" s="49"/>
      <c r="J27" s="49"/>
      <c r="K27" s="49"/>
      <c r="L27" s="49">
        <v>3</v>
      </c>
      <c r="M27" s="49"/>
      <c r="N27" s="49" t="str">
        <f>SUM(I27:M27)</f>
        <v>0</v>
      </c>
      <c r="O27" s="50"/>
      <c r="P27" s="49">
        <v>555</v>
      </c>
      <c r="Q27" s="49"/>
      <c r="R27" s="49">
        <v>30</v>
      </c>
      <c r="S27" s="38"/>
      <c r="T27" s="38" t="s">
        <v>127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128</v>
      </c>
      <c r="C28" s="53">
        <v>91608</v>
      </c>
      <c r="D28" s="52" t="s">
        <v>129</v>
      </c>
      <c r="E28" s="52" t="s">
        <v>130</v>
      </c>
      <c r="F28" s="54" t="s">
        <v>131</v>
      </c>
      <c r="G28" s="52" t="s">
        <v>46</v>
      </c>
      <c r="H28" s="55"/>
      <c r="I28" s="56"/>
      <c r="J28" s="56"/>
      <c r="K28" s="56"/>
      <c r="L28" s="56">
        <v>15</v>
      </c>
      <c r="M28" s="56"/>
      <c r="N28" s="56" t="str">
        <f>SUM(I28:M28)</f>
        <v>0</v>
      </c>
      <c r="O28" s="57"/>
      <c r="P28" s="56"/>
      <c r="Q28" s="56">
        <v>1725</v>
      </c>
      <c r="R28" s="56"/>
      <c r="S28" s="54"/>
      <c r="T28" s="54" t="s">
        <v>36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43</v>
      </c>
      <c r="C29" s="47">
        <v>93598</v>
      </c>
      <c r="D29" s="46" t="s">
        <v>132</v>
      </c>
      <c r="E29" s="46" t="s">
        <v>133</v>
      </c>
      <c r="F29" s="38" t="s">
        <v>34</v>
      </c>
      <c r="G29" s="46" t="s">
        <v>41</v>
      </c>
      <c r="H29" s="48"/>
      <c r="I29" s="49"/>
      <c r="J29" s="49"/>
      <c r="K29" s="49"/>
      <c r="L29" s="49"/>
      <c r="M29" s="49">
        <v>2</v>
      </c>
      <c r="N29" s="49" t="str">
        <f>SUM(I29:M29)</f>
        <v>0</v>
      </c>
      <c r="O29" s="50"/>
      <c r="P29" s="49">
        <v>280</v>
      </c>
      <c r="Q29" s="49"/>
      <c r="R29" s="49"/>
      <c r="S29" s="38" t="s">
        <v>134</v>
      </c>
      <c r="T29" s="38" t="s">
        <v>135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43</v>
      </c>
      <c r="C30" s="47">
        <v>92768</v>
      </c>
      <c r="D30" s="46" t="s">
        <v>136</v>
      </c>
      <c r="E30" s="46" t="s">
        <v>137</v>
      </c>
      <c r="F30" s="38" t="s">
        <v>34</v>
      </c>
      <c r="G30" s="46" t="s">
        <v>46</v>
      </c>
      <c r="H30" s="48"/>
      <c r="I30" s="49"/>
      <c r="J30" s="49"/>
      <c r="K30" s="49"/>
      <c r="L30" s="49">
        <v>4</v>
      </c>
      <c r="M30" s="49"/>
      <c r="N30" s="49" t="str">
        <f>SUM(I30:M30)</f>
        <v>0</v>
      </c>
      <c r="O30" s="50"/>
      <c r="P30" s="49">
        <v>600</v>
      </c>
      <c r="Q30" s="49"/>
      <c r="R30" s="49"/>
      <c r="S30" s="38"/>
      <c r="T30" s="38" t="s">
        <v>138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43</v>
      </c>
      <c r="C31" s="47">
        <v>92781</v>
      </c>
      <c r="D31" s="46" t="s">
        <v>139</v>
      </c>
      <c r="E31" s="46" t="s">
        <v>140</v>
      </c>
      <c r="F31" s="38" t="s">
        <v>123</v>
      </c>
      <c r="G31" s="46" t="s">
        <v>93</v>
      </c>
      <c r="H31" s="48"/>
      <c r="I31" s="49"/>
      <c r="J31" s="49"/>
      <c r="K31" s="49"/>
      <c r="L31" s="49">
        <v>4</v>
      </c>
      <c r="M31" s="49"/>
      <c r="N31" s="49" t="str">
        <f>SUM(I31:M31)</f>
        <v>0</v>
      </c>
      <c r="O31" s="50"/>
      <c r="P31" s="49">
        <v>620</v>
      </c>
      <c r="Q31" s="49"/>
      <c r="R31" s="49"/>
      <c r="S31" s="38"/>
      <c r="T31" s="38" t="s">
        <v>36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141</v>
      </c>
      <c r="C32" s="47">
        <v>5292</v>
      </c>
      <c r="D32" s="46" t="s">
        <v>142</v>
      </c>
      <c r="E32" s="46" t="s">
        <v>143</v>
      </c>
      <c r="F32" s="38" t="s">
        <v>97</v>
      </c>
      <c r="G32" s="46" t="s">
        <v>35</v>
      </c>
      <c r="H32" s="48"/>
      <c r="I32" s="49"/>
      <c r="J32" s="49">
        <v>5</v>
      </c>
      <c r="K32" s="49"/>
      <c r="L32" s="49"/>
      <c r="M32" s="49"/>
      <c r="N32" s="49" t="str">
        <f>SUM(I32:M32)</f>
        <v>0</v>
      </c>
      <c r="O32" s="50"/>
      <c r="P32" s="49"/>
      <c r="Q32" s="49" t="s">
        <v>144</v>
      </c>
      <c r="R32" s="49"/>
      <c r="S32" s="38"/>
      <c r="T32" s="38" t="s">
        <v>145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146</v>
      </c>
      <c r="C33" s="53">
        <v>2646</v>
      </c>
      <c r="D33" s="52" t="s">
        <v>147</v>
      </c>
      <c r="E33" s="52" t="s">
        <v>148</v>
      </c>
      <c r="F33" s="54" t="s">
        <v>102</v>
      </c>
      <c r="G33" s="52" t="s">
        <v>149</v>
      </c>
      <c r="H33" s="55"/>
      <c r="I33" s="56"/>
      <c r="J33" s="56"/>
      <c r="K33" s="56">
        <v>4</v>
      </c>
      <c r="L33" s="56"/>
      <c r="M33" s="56"/>
      <c r="N33" s="56" t="str">
        <f>SUM(I33:M33)</f>
        <v>0</v>
      </c>
      <c r="O33" s="57"/>
      <c r="P33" s="56"/>
      <c r="Q33" s="56">
        <v>0</v>
      </c>
      <c r="R33" s="56"/>
      <c r="S33" s="54"/>
      <c r="T33" s="54" t="s">
        <v>150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151</v>
      </c>
      <c r="C34" s="47">
        <v>670</v>
      </c>
      <c r="D34" s="46" t="s">
        <v>152</v>
      </c>
      <c r="E34" s="46" t="s">
        <v>153</v>
      </c>
      <c r="F34" s="38" t="s">
        <v>154</v>
      </c>
      <c r="G34" s="46" t="s">
        <v>35</v>
      </c>
      <c r="H34" s="48"/>
      <c r="I34" s="49"/>
      <c r="J34" s="49">
        <v>2</v>
      </c>
      <c r="K34" s="49"/>
      <c r="L34" s="49"/>
      <c r="M34" s="49"/>
      <c r="N34" s="49" t="str">
        <f>SUM(I34:M34)</f>
        <v>0</v>
      </c>
      <c r="O34" s="50"/>
      <c r="P34" s="49">
        <v>380</v>
      </c>
      <c r="Q34" s="49"/>
      <c r="R34" s="49"/>
      <c r="S34" s="38"/>
      <c r="T34" s="38" t="s">
        <v>155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43</v>
      </c>
      <c r="C35" s="47">
        <v>2837</v>
      </c>
      <c r="D35" s="46" t="s">
        <v>156</v>
      </c>
      <c r="E35" s="46" t="s">
        <v>157</v>
      </c>
      <c r="F35" s="38" t="s">
        <v>158</v>
      </c>
      <c r="G35" s="46" t="s">
        <v>93</v>
      </c>
      <c r="H35" s="48"/>
      <c r="I35" s="49"/>
      <c r="J35" s="49"/>
      <c r="K35" s="49"/>
      <c r="L35" s="49"/>
      <c r="M35" s="49">
        <v>2</v>
      </c>
      <c r="N35" s="49" t="str">
        <f>SUM(I35:M35)</f>
        <v>0</v>
      </c>
      <c r="O35" s="50"/>
      <c r="P35" s="49">
        <v>280</v>
      </c>
      <c r="Q35" s="49"/>
      <c r="R35" s="49"/>
      <c r="S35" s="38" t="s">
        <v>159</v>
      </c>
      <c r="T35" s="38" t="s">
        <v>160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161</v>
      </c>
      <c r="C36" s="53">
        <v>800</v>
      </c>
      <c r="D36" s="52" t="s">
        <v>162</v>
      </c>
      <c r="E36" s="52" t="s">
        <v>163</v>
      </c>
      <c r="F36" s="54" t="s">
        <v>78</v>
      </c>
      <c r="G36" s="52" t="s">
        <v>93</v>
      </c>
      <c r="H36" s="55"/>
      <c r="I36" s="56"/>
      <c r="J36" s="56"/>
      <c r="K36" s="56"/>
      <c r="L36" s="56"/>
      <c r="M36" s="56"/>
      <c r="N36" s="56" t="str">
        <f>SUM(I36:M36)</f>
        <v>0</v>
      </c>
      <c r="O36" s="57"/>
      <c r="P36" s="56"/>
      <c r="Q36" s="56">
        <v>0</v>
      </c>
      <c r="R36" s="56"/>
      <c r="S36" s="54"/>
      <c r="T36" s="54" t="s">
        <v>164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165</v>
      </c>
      <c r="C37" s="47"/>
      <c r="D37" s="46" t="s">
        <v>166</v>
      </c>
      <c r="E37" s="46" t="s">
        <v>167</v>
      </c>
      <c r="F37" s="38" t="s">
        <v>102</v>
      </c>
      <c r="G37" s="46" t="s">
        <v>35</v>
      </c>
      <c r="H37" s="48"/>
      <c r="I37" s="49"/>
      <c r="J37" s="49"/>
      <c r="K37" s="49"/>
      <c r="L37" s="49"/>
      <c r="M37" s="49"/>
      <c r="N37" s="49" t="str">
        <f>SUM(I37:M37)</f>
        <v>0</v>
      </c>
      <c r="O37" s="50"/>
      <c r="P37" s="49"/>
      <c r="Q37" s="49"/>
      <c r="R37" s="49"/>
      <c r="S37" s="38"/>
      <c r="T37" s="38" t="s">
        <v>168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169</v>
      </c>
      <c r="C38" s="47">
        <v>5858</v>
      </c>
      <c r="D38" s="46" t="s">
        <v>170</v>
      </c>
      <c r="E38" s="46" t="s">
        <v>171</v>
      </c>
      <c r="F38" s="38" t="s">
        <v>172</v>
      </c>
      <c r="G38" s="46" t="s">
        <v>35</v>
      </c>
      <c r="H38" s="48"/>
      <c r="I38" s="49"/>
      <c r="J38" s="49"/>
      <c r="K38" s="49">
        <v>4</v>
      </c>
      <c r="L38" s="49"/>
      <c r="M38" s="49"/>
      <c r="N38" s="49" t="str">
        <f>SUM(I38:M38)</f>
        <v>0</v>
      </c>
      <c r="O38" s="50"/>
      <c r="P38" s="49">
        <v>560</v>
      </c>
      <c r="Q38" s="49"/>
      <c r="R38" s="49"/>
      <c r="S38" s="38"/>
      <c r="T38" s="38" t="s">
        <v>173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43</v>
      </c>
      <c r="C39" s="47">
        <v>3344</v>
      </c>
      <c r="D39" s="46" t="s">
        <v>174</v>
      </c>
      <c r="E39" s="46" t="s">
        <v>175</v>
      </c>
      <c r="F39" s="38" t="s">
        <v>102</v>
      </c>
      <c r="G39" s="46" t="s">
        <v>79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340</v>
      </c>
      <c r="Q39" s="49"/>
      <c r="R39" s="49"/>
      <c r="S39" s="38"/>
      <c r="T39" s="38" t="s">
        <v>36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176</v>
      </c>
      <c r="C40" s="53">
        <v>2892</v>
      </c>
      <c r="D40" s="52" t="s">
        <v>177</v>
      </c>
      <c r="E40" s="52" t="s">
        <v>178</v>
      </c>
      <c r="F40" s="54" t="s">
        <v>102</v>
      </c>
      <c r="G40" s="52" t="s">
        <v>149</v>
      </c>
      <c r="H40" s="55"/>
      <c r="I40" s="56"/>
      <c r="J40" s="56"/>
      <c r="K40" s="56"/>
      <c r="L40" s="56">
        <v>3</v>
      </c>
      <c r="M40" s="56"/>
      <c r="N40" s="56" t="str">
        <f>SUM(I40:M40)</f>
        <v>0</v>
      </c>
      <c r="O40" s="57"/>
      <c r="P40" s="56">
        <v>0</v>
      </c>
      <c r="Q40" s="56"/>
      <c r="R40" s="56"/>
      <c r="S40" s="54"/>
      <c r="T40" s="54" t="s">
        <v>179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180</v>
      </c>
      <c r="C41" s="47">
        <v>5392</v>
      </c>
      <c r="D41" s="46" t="s">
        <v>181</v>
      </c>
      <c r="E41" s="46" t="s">
        <v>182</v>
      </c>
      <c r="F41" s="38" t="s">
        <v>52</v>
      </c>
      <c r="G41" s="46" t="s">
        <v>53</v>
      </c>
      <c r="H41" s="48"/>
      <c r="I41" s="49"/>
      <c r="J41" s="49"/>
      <c r="K41" s="49">
        <v>2</v>
      </c>
      <c r="L41" s="49"/>
      <c r="M41" s="49"/>
      <c r="N41" s="49" t="str">
        <f>SUM(I41:M41)</f>
        <v>0</v>
      </c>
      <c r="O41" s="50"/>
      <c r="P41" s="49">
        <v>360</v>
      </c>
      <c r="Q41" s="49"/>
      <c r="R41" s="49"/>
      <c r="S41" s="38"/>
      <c r="T41" s="38" t="s">
        <v>183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184</v>
      </c>
      <c r="C42" s="53">
        <v>1390</v>
      </c>
      <c r="D42" s="52" t="s">
        <v>185</v>
      </c>
      <c r="E42" s="52" t="s">
        <v>186</v>
      </c>
      <c r="F42" s="54" t="s">
        <v>62</v>
      </c>
      <c r="G42" s="52" t="s">
        <v>35</v>
      </c>
      <c r="H42" s="55"/>
      <c r="I42" s="56"/>
      <c r="J42" s="56">
        <v>8</v>
      </c>
      <c r="K42" s="56"/>
      <c r="L42" s="56"/>
      <c r="M42" s="56"/>
      <c r="N42" s="56" t="str">
        <f>SUM(I42:M42)</f>
        <v>0</v>
      </c>
      <c r="O42" s="57"/>
      <c r="P42" s="56"/>
      <c r="Q42" s="56">
        <v>824</v>
      </c>
      <c r="R42" s="56"/>
      <c r="S42" s="54"/>
      <c r="T42" s="54" t="s">
        <v>187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43</v>
      </c>
      <c r="C43" s="47">
        <v>2918</v>
      </c>
      <c r="D43" s="46" t="s">
        <v>188</v>
      </c>
      <c r="E43" s="46" t="s">
        <v>189</v>
      </c>
      <c r="F43" s="38" t="s">
        <v>102</v>
      </c>
      <c r="G43" s="46" t="s">
        <v>93</v>
      </c>
      <c r="H43" s="48"/>
      <c r="I43" s="49"/>
      <c r="J43" s="49"/>
      <c r="K43" s="49"/>
      <c r="L43" s="49">
        <v>4</v>
      </c>
      <c r="M43" s="49"/>
      <c r="N43" s="49" t="str">
        <f>SUM(I43:M43)</f>
        <v>0</v>
      </c>
      <c r="O43" s="50"/>
      <c r="P43" s="49">
        <v>640</v>
      </c>
      <c r="Q43" s="49"/>
      <c r="R43" s="49"/>
      <c r="S43" s="38"/>
      <c r="T43" s="38" t="s">
        <v>190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43</v>
      </c>
      <c r="C44" s="47">
        <v>3972</v>
      </c>
      <c r="D44" s="46" t="s">
        <v>191</v>
      </c>
      <c r="E44" s="46" t="s">
        <v>192</v>
      </c>
      <c r="F44" s="38" t="s">
        <v>34</v>
      </c>
      <c r="G44" s="46" t="s">
        <v>35</v>
      </c>
      <c r="H44" s="48"/>
      <c r="I44" s="49"/>
      <c r="J44" s="49"/>
      <c r="K44" s="49"/>
      <c r="L44" s="49">
        <v>3</v>
      </c>
      <c r="M44" s="49"/>
      <c r="N44" s="49" t="str">
        <f>SUM(I44:M44)</f>
        <v>0</v>
      </c>
      <c r="O44" s="50"/>
      <c r="P44" s="49">
        <v>525</v>
      </c>
      <c r="Q44" s="49"/>
      <c r="R44" s="49"/>
      <c r="S44" s="38"/>
      <c r="T44" s="38" t="s">
        <v>36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43</v>
      </c>
      <c r="C45" s="47">
        <v>4365</v>
      </c>
      <c r="D45" s="46" t="s">
        <v>193</v>
      </c>
      <c r="E45" s="46" t="s">
        <v>194</v>
      </c>
      <c r="F45" s="38" t="s">
        <v>195</v>
      </c>
      <c r="G45" s="46" t="s">
        <v>149</v>
      </c>
      <c r="H45" s="48"/>
      <c r="I45" s="49"/>
      <c r="J45" s="49"/>
      <c r="K45" s="49"/>
      <c r="L45" s="49">
        <v>7</v>
      </c>
      <c r="M45" s="49"/>
      <c r="N45" s="49" t="str">
        <f>SUM(I45:M45)</f>
        <v>0</v>
      </c>
      <c r="O45" s="50"/>
      <c r="P45" s="49">
        <v>1120</v>
      </c>
      <c r="Q45" s="49"/>
      <c r="R45" s="49"/>
      <c r="S45" s="38"/>
      <c r="T45" s="38" t="s">
        <v>196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43</v>
      </c>
      <c r="C46" s="47">
        <v>4029</v>
      </c>
      <c r="D46" s="46" t="s">
        <v>197</v>
      </c>
      <c r="E46" s="46" t="s">
        <v>198</v>
      </c>
      <c r="F46" s="38" t="s">
        <v>199</v>
      </c>
      <c r="G46" s="46" t="s">
        <v>41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700</v>
      </c>
      <c r="Q46" s="49"/>
      <c r="R46" s="49"/>
      <c r="S46" s="38"/>
      <c r="T46" s="38" t="s">
        <v>200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43</v>
      </c>
      <c r="C47" s="47">
        <v>2095</v>
      </c>
      <c r="D47" s="46" t="s">
        <v>201</v>
      </c>
      <c r="E47" s="46" t="s">
        <v>202</v>
      </c>
      <c r="F47" s="38" t="s">
        <v>52</v>
      </c>
      <c r="G47" s="46" t="s">
        <v>41</v>
      </c>
      <c r="H47" s="48"/>
      <c r="I47" s="49"/>
      <c r="J47" s="49"/>
      <c r="K47" s="49"/>
      <c r="L47" s="49">
        <v>4</v>
      </c>
      <c r="M47" s="49"/>
      <c r="N47" s="49" t="str">
        <f>SUM(I47:M47)</f>
        <v>0</v>
      </c>
      <c r="O47" s="50"/>
      <c r="P47" s="49">
        <v>620</v>
      </c>
      <c r="Q47" s="49"/>
      <c r="R47" s="49"/>
      <c r="S47" s="38"/>
      <c r="T47" s="38" t="s">
        <v>203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165</v>
      </c>
      <c r="C48" s="47"/>
      <c r="D48" s="46" t="s">
        <v>204</v>
      </c>
      <c r="E48" s="46" t="s">
        <v>205</v>
      </c>
      <c r="F48" s="38" t="s">
        <v>206</v>
      </c>
      <c r="G48" s="46" t="s">
        <v>93</v>
      </c>
      <c r="H48" s="48"/>
      <c r="I48" s="49"/>
      <c r="J48" s="49"/>
      <c r="K48" s="49"/>
      <c r="L48" s="49"/>
      <c r="M48" s="49"/>
      <c r="N48" s="49" t="str">
        <f>SUM(I48:M48)</f>
        <v>0</v>
      </c>
      <c r="O48" s="50"/>
      <c r="P48" s="49">
        <v>1266</v>
      </c>
      <c r="Q48" s="49"/>
      <c r="R48" s="49"/>
      <c r="S48" s="38" t="s">
        <v>207</v>
      </c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43</v>
      </c>
      <c r="C49" s="47">
        <v>91691</v>
      </c>
      <c r="D49" s="46" t="s">
        <v>208</v>
      </c>
      <c r="E49" s="46" t="s">
        <v>209</v>
      </c>
      <c r="F49" s="38" t="s">
        <v>34</v>
      </c>
      <c r="G49" s="46" t="s">
        <v>41</v>
      </c>
      <c r="H49" s="48"/>
      <c r="I49" s="49"/>
      <c r="J49" s="49"/>
      <c r="K49" s="49"/>
      <c r="L49" s="49">
        <v>15</v>
      </c>
      <c r="M49" s="49"/>
      <c r="N49" s="49" t="str">
        <f>SUM(I49:M49)</f>
        <v>0</v>
      </c>
      <c r="O49" s="50"/>
      <c r="P49" s="49">
        <v>1950</v>
      </c>
      <c r="Q49" s="49"/>
      <c r="R49" s="49"/>
      <c r="S49" s="38" t="s">
        <v>47</v>
      </c>
      <c r="T49" s="38" t="s">
        <v>210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211</v>
      </c>
      <c r="C50" s="58">
        <v>6593</v>
      </c>
      <c r="D50" s="46" t="s">
        <v>69</v>
      </c>
      <c r="E50" s="46" t="s">
        <v>212</v>
      </c>
      <c r="F50" s="38" t="s">
        <v>97</v>
      </c>
      <c r="G50" s="46" t="s">
        <v>35</v>
      </c>
      <c r="H50" s="48"/>
      <c r="I50" s="49"/>
      <c r="J50" s="49"/>
      <c r="K50" s="49">
        <v>2</v>
      </c>
      <c r="L50" s="49"/>
      <c r="M50" s="49"/>
      <c r="N50" s="49" t="str">
        <f>SUM(I50:M50)</f>
        <v>0</v>
      </c>
      <c r="O50" s="50" t="s">
        <v>213</v>
      </c>
      <c r="P50" s="49">
        <v>520</v>
      </c>
      <c r="Q50" s="49"/>
      <c r="R50" s="49"/>
      <c r="S50" s="38" t="s">
        <v>214</v>
      </c>
      <c r="T50" s="38" t="s">
        <v>215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216</v>
      </c>
      <c r="C51" s="47">
        <v>1305</v>
      </c>
      <c r="D51" s="46" t="s">
        <v>217</v>
      </c>
      <c r="E51" s="46" t="s">
        <v>218</v>
      </c>
      <c r="F51" s="38" t="s">
        <v>102</v>
      </c>
      <c r="G51" s="46" t="s">
        <v>149</v>
      </c>
      <c r="H51" s="48"/>
      <c r="I51" s="49"/>
      <c r="J51" s="49">
        <v>3</v>
      </c>
      <c r="K51" s="49"/>
      <c r="L51" s="49"/>
      <c r="M51" s="49"/>
      <c r="N51" s="49" t="str">
        <f>SUM(I51:M51)</f>
        <v>0</v>
      </c>
      <c r="O51" s="50"/>
      <c r="P51" s="49">
        <v>600</v>
      </c>
      <c r="Q51" s="49"/>
      <c r="R51" s="49"/>
      <c r="S51" s="38"/>
      <c r="T51" s="38" t="s">
        <v>36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43</v>
      </c>
      <c r="C52" s="47">
        <v>2471</v>
      </c>
      <c r="D52" s="46" t="s">
        <v>219</v>
      </c>
      <c r="E52" s="46" t="s">
        <v>220</v>
      </c>
      <c r="F52" s="38" t="s">
        <v>34</v>
      </c>
      <c r="G52" s="46" t="s">
        <v>53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370</v>
      </c>
      <c r="Q52" s="49"/>
      <c r="R52" s="49"/>
      <c r="S52" s="38"/>
      <c r="T52" s="38" t="s">
        <v>221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43</v>
      </c>
      <c r="C53" s="47">
        <v>2599</v>
      </c>
      <c r="D53" s="46" t="s">
        <v>222</v>
      </c>
      <c r="E53" s="46" t="s">
        <v>223</v>
      </c>
      <c r="F53" s="38" t="s">
        <v>123</v>
      </c>
      <c r="G53" s="46" t="s">
        <v>41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350</v>
      </c>
      <c r="Q53" s="49"/>
      <c r="R53" s="49"/>
      <c r="S53" s="38"/>
      <c r="T53" s="38" t="s">
        <v>224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225</v>
      </c>
      <c r="C54" s="53">
        <v>4058</v>
      </c>
      <c r="D54" s="52" t="s">
        <v>226</v>
      </c>
      <c r="E54" s="52" t="s">
        <v>227</v>
      </c>
      <c r="F54" s="54" t="s">
        <v>228</v>
      </c>
      <c r="G54" s="52" t="s">
        <v>35</v>
      </c>
      <c r="H54" s="55"/>
      <c r="I54" s="56"/>
      <c r="J54" s="56">
        <v>6</v>
      </c>
      <c r="K54" s="56"/>
      <c r="L54" s="56"/>
      <c r="M54" s="56"/>
      <c r="N54" s="56" t="str">
        <f>SUM(I54:M54)</f>
        <v>0</v>
      </c>
      <c r="O54" s="57"/>
      <c r="P54" s="56"/>
      <c r="Q54" s="56">
        <v>1230</v>
      </c>
      <c r="R54" s="56"/>
      <c r="S54" s="54"/>
      <c r="T54" s="54" t="s">
        <v>229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230</v>
      </c>
      <c r="C55" s="53">
        <v>4478</v>
      </c>
      <c r="D55" s="52" t="s">
        <v>231</v>
      </c>
      <c r="E55" s="52" t="s">
        <v>232</v>
      </c>
      <c r="F55" s="54" t="s">
        <v>102</v>
      </c>
      <c r="G55" s="52" t="s">
        <v>79</v>
      </c>
      <c r="H55" s="55"/>
      <c r="I55" s="56"/>
      <c r="J55" s="56">
        <v>7</v>
      </c>
      <c r="K55" s="56"/>
      <c r="L55" s="56"/>
      <c r="M55" s="56"/>
      <c r="N55" s="56" t="str">
        <f>SUM(I55:M55)</f>
        <v>0</v>
      </c>
      <c r="O55" s="57"/>
      <c r="P55" s="56"/>
      <c r="Q55" s="56">
        <v>1435</v>
      </c>
      <c r="R55" s="56"/>
      <c r="S55" s="54"/>
      <c r="T55" s="54" t="s">
        <v>233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234</v>
      </c>
      <c r="C56" s="53">
        <v>1969</v>
      </c>
      <c r="D56" s="52" t="s">
        <v>235</v>
      </c>
      <c r="E56" s="52" t="s">
        <v>236</v>
      </c>
      <c r="F56" s="54" t="s">
        <v>52</v>
      </c>
      <c r="G56" s="52" t="s">
        <v>35</v>
      </c>
      <c r="H56" s="55"/>
      <c r="I56" s="56"/>
      <c r="J56" s="56"/>
      <c r="K56" s="56"/>
      <c r="L56" s="56">
        <v>15</v>
      </c>
      <c r="M56" s="56"/>
      <c r="N56" s="56" t="str">
        <f>SUM(I56:M56)</f>
        <v>0</v>
      </c>
      <c r="O56" s="57"/>
      <c r="P56" s="56"/>
      <c r="Q56" s="56">
        <v>2175</v>
      </c>
      <c r="R56" s="56"/>
      <c r="S56" s="54"/>
      <c r="T56" s="54" t="s">
        <v>237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238</v>
      </c>
      <c r="C57" s="47">
        <v>1242</v>
      </c>
      <c r="D57" s="46" t="s">
        <v>239</v>
      </c>
      <c r="E57" s="46" t="s">
        <v>240</v>
      </c>
      <c r="F57" s="38" t="s">
        <v>123</v>
      </c>
      <c r="G57" s="46" t="s">
        <v>149</v>
      </c>
      <c r="H57" s="48"/>
      <c r="I57" s="49"/>
      <c r="J57" s="49">
        <v>4</v>
      </c>
      <c r="K57" s="49"/>
      <c r="L57" s="49"/>
      <c r="M57" s="49"/>
      <c r="N57" s="49" t="str">
        <f>SUM(I57:M57)</f>
        <v>0</v>
      </c>
      <c r="O57" s="50"/>
      <c r="P57" s="49">
        <v>800</v>
      </c>
      <c r="Q57" s="49"/>
      <c r="R57" s="49">
        <v>100</v>
      </c>
      <c r="S57" s="38"/>
      <c r="T57" s="38" t="s">
        <v>241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43</v>
      </c>
      <c r="C58" s="47">
        <v>91662</v>
      </c>
      <c r="D58" s="46" t="s">
        <v>242</v>
      </c>
      <c r="E58" s="46" t="s">
        <v>243</v>
      </c>
      <c r="F58" s="38" t="s">
        <v>102</v>
      </c>
      <c r="G58" s="46" t="s">
        <v>149</v>
      </c>
      <c r="H58" s="48"/>
      <c r="I58" s="49"/>
      <c r="J58" s="49"/>
      <c r="K58" s="49"/>
      <c r="L58" s="49">
        <v>6</v>
      </c>
      <c r="M58" s="49"/>
      <c r="N58" s="49" t="str">
        <f>SUM(I58:M58)</f>
        <v>0</v>
      </c>
      <c r="O58" s="50"/>
      <c r="P58" s="49">
        <v>870</v>
      </c>
      <c r="Q58" s="49"/>
      <c r="R58" s="49"/>
      <c r="S58" s="38" t="s">
        <v>47</v>
      </c>
      <c r="T58" s="38" t="s">
        <v>244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43</v>
      </c>
      <c r="C59" s="47">
        <v>2622</v>
      </c>
      <c r="D59" s="46" t="s">
        <v>245</v>
      </c>
      <c r="E59" s="46" t="s">
        <v>246</v>
      </c>
      <c r="F59" s="38" t="s">
        <v>247</v>
      </c>
      <c r="G59" s="46" t="s">
        <v>46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370</v>
      </c>
      <c r="Q59" s="49"/>
      <c r="R59" s="49">
        <v>30</v>
      </c>
      <c r="S59" s="38"/>
      <c r="T59" s="38" t="s">
        <v>248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43</v>
      </c>
      <c r="C60" s="47">
        <v>2852</v>
      </c>
      <c r="D60" s="46" t="s">
        <v>249</v>
      </c>
      <c r="E60" s="46" t="s">
        <v>250</v>
      </c>
      <c r="F60" s="38" t="s">
        <v>52</v>
      </c>
      <c r="G60" s="46" t="s">
        <v>41</v>
      </c>
      <c r="H60" s="48"/>
      <c r="I60" s="49"/>
      <c r="J60" s="49"/>
      <c r="K60" s="49"/>
      <c r="L60" s="49">
        <v>5</v>
      </c>
      <c r="M60" s="49"/>
      <c r="N60" s="49" t="str">
        <f>SUM(I60:M60)</f>
        <v>0</v>
      </c>
      <c r="O60" s="50" t="s">
        <v>251</v>
      </c>
      <c r="P60" s="49">
        <v>800</v>
      </c>
      <c r="Q60" s="49"/>
      <c r="R60" s="49"/>
      <c r="S60" s="38"/>
      <c r="T60" s="38" t="s">
        <v>252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253</v>
      </c>
      <c r="C61" s="47">
        <v>4425</v>
      </c>
      <c r="D61" s="46" t="s">
        <v>254</v>
      </c>
      <c r="E61" s="46" t="s">
        <v>255</v>
      </c>
      <c r="F61" s="38" t="s">
        <v>52</v>
      </c>
      <c r="G61" s="46" t="s">
        <v>41</v>
      </c>
      <c r="H61" s="48"/>
      <c r="I61" s="49"/>
      <c r="J61" s="49"/>
      <c r="K61" s="49">
        <v>2</v>
      </c>
      <c r="L61" s="49"/>
      <c r="M61" s="49"/>
      <c r="N61" s="49" t="str">
        <f>SUM(I61:M61)</f>
        <v>0</v>
      </c>
      <c r="O61" s="50"/>
      <c r="P61" s="49">
        <v>480</v>
      </c>
      <c r="Q61" s="49"/>
      <c r="R61" s="49"/>
      <c r="S61" s="38"/>
      <c r="T61" s="38" t="s">
        <v>256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257</v>
      </c>
      <c r="C62" s="47">
        <v>506</v>
      </c>
      <c r="D62" s="46" t="s">
        <v>258</v>
      </c>
      <c r="E62" s="46" t="s">
        <v>259</v>
      </c>
      <c r="F62" s="38" t="s">
        <v>123</v>
      </c>
      <c r="G62" s="46" t="s">
        <v>53</v>
      </c>
      <c r="H62" s="48"/>
      <c r="I62" s="49"/>
      <c r="J62" s="49">
        <v>6</v>
      </c>
      <c r="K62" s="49"/>
      <c r="L62" s="49"/>
      <c r="M62" s="49"/>
      <c r="N62" s="49" t="str">
        <f>SUM(I62:M62)</f>
        <v>0</v>
      </c>
      <c r="O62" s="50"/>
      <c r="P62" s="49">
        <v>930</v>
      </c>
      <c r="Q62" s="49"/>
      <c r="R62" s="49"/>
      <c r="S62" s="38"/>
      <c r="T62" s="38" t="s">
        <v>36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260</v>
      </c>
      <c r="C63" s="53">
        <v>80001</v>
      </c>
      <c r="D63" s="52" t="s">
        <v>261</v>
      </c>
      <c r="E63" s="52" t="s">
        <v>262</v>
      </c>
      <c r="F63" s="54" t="s">
        <v>263</v>
      </c>
      <c r="G63" s="52" t="s">
        <v>149</v>
      </c>
      <c r="H63" s="55"/>
      <c r="I63" s="56"/>
      <c r="J63" s="56"/>
      <c r="K63" s="56"/>
      <c r="L63" s="56"/>
      <c r="M63" s="56">
        <v>20</v>
      </c>
      <c r="N63" s="56" t="str">
        <f>SUM(I63:M63)</f>
        <v>0</v>
      </c>
      <c r="O63" s="57"/>
      <c r="P63" s="56"/>
      <c r="Q63" s="56">
        <v>2260</v>
      </c>
      <c r="R63" s="56"/>
      <c r="S63" s="54" t="s">
        <v>264</v>
      </c>
      <c r="T63" s="54" t="s">
        <v>265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43</v>
      </c>
      <c r="C64" s="47">
        <v>2779</v>
      </c>
      <c r="D64" s="46" t="s">
        <v>266</v>
      </c>
      <c r="E64" s="46" t="s">
        <v>267</v>
      </c>
      <c r="F64" s="38" t="s">
        <v>158</v>
      </c>
      <c r="G64" s="46" t="s">
        <v>79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350</v>
      </c>
      <c r="Q64" s="49"/>
      <c r="R64" s="49"/>
      <c r="S64" s="38"/>
      <c r="T64" s="38" t="s">
        <v>268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43</v>
      </c>
      <c r="C65" s="47">
        <v>1816</v>
      </c>
      <c r="D65" s="46" t="s">
        <v>269</v>
      </c>
      <c r="E65" s="46" t="s">
        <v>270</v>
      </c>
      <c r="F65" s="38" t="s">
        <v>52</v>
      </c>
      <c r="G65" s="46" t="s">
        <v>53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340</v>
      </c>
      <c r="Q65" s="49"/>
      <c r="R65" s="49"/>
      <c r="S65" s="38"/>
      <c r="T65" s="38" t="s">
        <v>36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271</v>
      </c>
      <c r="C66" s="47">
        <v>4242</v>
      </c>
      <c r="D66" s="46" t="s">
        <v>272</v>
      </c>
      <c r="E66" s="46" t="s">
        <v>273</v>
      </c>
      <c r="F66" s="38" t="s">
        <v>52</v>
      </c>
      <c r="G66" s="46" t="s">
        <v>53</v>
      </c>
      <c r="H66" s="48"/>
      <c r="I66" s="49"/>
      <c r="J66" s="49"/>
      <c r="K66" s="49">
        <v>3</v>
      </c>
      <c r="L66" s="49"/>
      <c r="M66" s="49"/>
      <c r="N66" s="49" t="str">
        <f>SUM(I66:M66)</f>
        <v>0</v>
      </c>
      <c r="O66" s="50"/>
      <c r="P66" s="49">
        <v>540</v>
      </c>
      <c r="Q66" s="49"/>
      <c r="R66" s="49"/>
      <c r="S66" s="38"/>
      <c r="T66" s="38" t="s">
        <v>274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275</v>
      </c>
      <c r="C67" s="53">
        <v>541</v>
      </c>
      <c r="D67" s="52" t="s">
        <v>276</v>
      </c>
      <c r="E67" s="52" t="s">
        <v>277</v>
      </c>
      <c r="F67" s="54" t="s">
        <v>278</v>
      </c>
      <c r="G67" s="52" t="s">
        <v>79</v>
      </c>
      <c r="H67" s="55"/>
      <c r="I67" s="56"/>
      <c r="J67" s="56"/>
      <c r="K67" s="56">
        <v>9</v>
      </c>
      <c r="L67" s="56"/>
      <c r="M67" s="56"/>
      <c r="N67" s="56" t="str">
        <f>SUM(I67:M67)</f>
        <v>0</v>
      </c>
      <c r="O67" s="57"/>
      <c r="P67" s="56"/>
      <c r="Q67" s="56">
        <v>945</v>
      </c>
      <c r="R67" s="56"/>
      <c r="S67" s="54"/>
      <c r="T67" s="54" t="s">
        <v>279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280</v>
      </c>
      <c r="C68" s="47">
        <v>5801</v>
      </c>
      <c r="D68" s="46" t="s">
        <v>281</v>
      </c>
      <c r="E68" s="46" t="s">
        <v>282</v>
      </c>
      <c r="F68" s="38" t="s">
        <v>283</v>
      </c>
      <c r="G68" s="46" t="s">
        <v>35</v>
      </c>
      <c r="H68" s="48"/>
      <c r="I68" s="49"/>
      <c r="J68" s="49">
        <v>8</v>
      </c>
      <c r="K68" s="49"/>
      <c r="L68" s="49"/>
      <c r="M68" s="49"/>
      <c r="N68" s="49" t="str">
        <f>SUM(I68:M68)</f>
        <v>0</v>
      </c>
      <c r="O68" s="50"/>
      <c r="P68" s="49">
        <v>1400</v>
      </c>
      <c r="Q68" s="49"/>
      <c r="R68" s="49"/>
      <c r="S68" s="38"/>
      <c r="T68" s="38" t="s">
        <v>284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43</v>
      </c>
      <c r="C69" s="47">
        <v>3313</v>
      </c>
      <c r="D69" s="46" t="s">
        <v>285</v>
      </c>
      <c r="E69" s="46" t="s">
        <v>286</v>
      </c>
      <c r="F69" s="38" t="s">
        <v>287</v>
      </c>
      <c r="G69" s="46" t="s">
        <v>149</v>
      </c>
      <c r="H69" s="48"/>
      <c r="I69" s="49"/>
      <c r="J69" s="49"/>
      <c r="K69" s="49"/>
      <c r="L69" s="49">
        <v>4</v>
      </c>
      <c r="M69" s="49"/>
      <c r="N69" s="49" t="str">
        <f>SUM(I69:M69)</f>
        <v>0</v>
      </c>
      <c r="O69" s="50"/>
      <c r="P69" s="49">
        <v>640</v>
      </c>
      <c r="Q69" s="49"/>
      <c r="R69" s="49"/>
      <c r="S69" s="38"/>
      <c r="T69" s="38" t="s">
        <v>288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43</v>
      </c>
      <c r="C70" s="47">
        <v>92082</v>
      </c>
      <c r="D70" s="46" t="s">
        <v>289</v>
      </c>
      <c r="E70" s="46" t="s">
        <v>290</v>
      </c>
      <c r="F70" s="38" t="s">
        <v>123</v>
      </c>
      <c r="G70" s="46" t="s">
        <v>41</v>
      </c>
      <c r="H70" s="48"/>
      <c r="I70" s="49"/>
      <c r="J70" s="49"/>
      <c r="K70" s="49">
        <v>2</v>
      </c>
      <c r="L70" s="49"/>
      <c r="M70" s="49"/>
      <c r="N70" s="49" t="str">
        <f>SUM(I70:M70)</f>
        <v>0</v>
      </c>
      <c r="O70" s="50"/>
      <c r="P70" s="49">
        <v>360</v>
      </c>
      <c r="Q70" s="49"/>
      <c r="R70" s="49"/>
      <c r="S70" s="38"/>
      <c r="T70" s="38" t="s">
        <v>291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43</v>
      </c>
      <c r="C71" s="47">
        <v>1835</v>
      </c>
      <c r="D71" s="46" t="s">
        <v>292</v>
      </c>
      <c r="E71" s="46" t="s">
        <v>293</v>
      </c>
      <c r="F71" s="38" t="s">
        <v>294</v>
      </c>
      <c r="G71" s="46" t="s">
        <v>53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320</v>
      </c>
      <c r="Q71" s="49"/>
      <c r="R71" s="49"/>
      <c r="S71" s="38"/>
      <c r="T71" s="38" t="s">
        <v>295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43</v>
      </c>
      <c r="C72" s="47">
        <v>92354</v>
      </c>
      <c r="D72" s="46" t="s">
        <v>296</v>
      </c>
      <c r="E72" s="46" t="s">
        <v>297</v>
      </c>
      <c r="F72" s="38" t="s">
        <v>52</v>
      </c>
      <c r="G72" s="46" t="s">
        <v>149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350</v>
      </c>
      <c r="Q72" s="49"/>
      <c r="R72" s="49"/>
      <c r="S72" s="38" t="s">
        <v>47</v>
      </c>
      <c r="T72" s="38" t="s">
        <v>298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299</v>
      </c>
      <c r="C73" s="53">
        <v>94790</v>
      </c>
      <c r="D73" s="52" t="s">
        <v>300</v>
      </c>
      <c r="E73" s="52" t="s">
        <v>301</v>
      </c>
      <c r="F73" s="54" t="s">
        <v>102</v>
      </c>
      <c r="G73" s="52" t="s">
        <v>149</v>
      </c>
      <c r="H73" s="55"/>
      <c r="I73" s="56"/>
      <c r="J73" s="56"/>
      <c r="K73" s="56"/>
      <c r="L73" s="56">
        <v>10</v>
      </c>
      <c r="M73" s="56"/>
      <c r="N73" s="56" t="str">
        <f>SUM(I73:M73)</f>
        <v>0</v>
      </c>
      <c r="O73" s="57"/>
      <c r="P73" s="56"/>
      <c r="Q73" s="56">
        <v>1300</v>
      </c>
      <c r="R73" s="56"/>
      <c r="S73" s="54"/>
      <c r="T73" s="54" t="s">
        <v>302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303</v>
      </c>
      <c r="C74" s="47">
        <v>70000</v>
      </c>
      <c r="D74" s="46" t="s">
        <v>304</v>
      </c>
      <c r="E74" s="46" t="s">
        <v>305</v>
      </c>
      <c r="F74" s="38" t="s">
        <v>78</v>
      </c>
      <c r="G74" s="46" t="s">
        <v>93</v>
      </c>
      <c r="H74" s="48"/>
      <c r="I74" s="49"/>
      <c r="J74" s="49"/>
      <c r="K74" s="49">
        <v>25</v>
      </c>
      <c r="L74" s="49"/>
      <c r="M74" s="49"/>
      <c r="N74" s="49" t="str">
        <f>SUM(I74:M74)</f>
        <v>0</v>
      </c>
      <c r="O74" s="50"/>
      <c r="P74" s="49">
        <v>11550</v>
      </c>
      <c r="Q74" s="49"/>
      <c r="R74" s="49"/>
      <c r="S74" s="38" t="s">
        <v>306</v>
      </c>
      <c r="T74" s="38" t="s">
        <v>307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308</v>
      </c>
      <c r="C75" s="53">
        <v>93323</v>
      </c>
      <c r="D75" s="52" t="s">
        <v>309</v>
      </c>
      <c r="E75" s="52" t="s">
        <v>310</v>
      </c>
      <c r="F75" s="54" t="s">
        <v>228</v>
      </c>
      <c r="G75" s="52" t="s">
        <v>41</v>
      </c>
      <c r="H75" s="55"/>
      <c r="I75" s="56"/>
      <c r="J75" s="56"/>
      <c r="K75" s="56"/>
      <c r="L75" s="56">
        <v>20</v>
      </c>
      <c r="M75" s="56"/>
      <c r="N75" s="56" t="str">
        <f>SUM(I75:M75)</f>
        <v>0</v>
      </c>
      <c r="O75" s="57"/>
      <c r="P75" s="56"/>
      <c r="Q75" s="56">
        <v>2400</v>
      </c>
      <c r="R75" s="56"/>
      <c r="S75" s="54"/>
      <c r="T75" s="54" t="s">
        <v>311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43</v>
      </c>
      <c r="C76" s="47">
        <v>2723</v>
      </c>
      <c r="D76" s="46" t="s">
        <v>312</v>
      </c>
      <c r="E76" s="46" t="s">
        <v>313</v>
      </c>
      <c r="F76" s="38" t="s">
        <v>52</v>
      </c>
      <c r="G76" s="46" t="s">
        <v>41</v>
      </c>
      <c r="H76" s="48"/>
      <c r="I76" s="49"/>
      <c r="J76" s="49"/>
      <c r="K76" s="49"/>
      <c r="L76" s="49">
        <v>3</v>
      </c>
      <c r="M76" s="49"/>
      <c r="N76" s="49" t="str">
        <f>SUM(I76:M76)</f>
        <v>0</v>
      </c>
      <c r="O76" s="50"/>
      <c r="P76" s="49">
        <v>525</v>
      </c>
      <c r="Q76" s="49"/>
      <c r="R76" s="49"/>
      <c r="S76" s="38"/>
      <c r="T76" s="38" t="s">
        <v>314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315</v>
      </c>
      <c r="C77" s="47">
        <v>5141</v>
      </c>
      <c r="D77" s="46" t="s">
        <v>316</v>
      </c>
      <c r="E77" s="46" t="s">
        <v>317</v>
      </c>
      <c r="F77" s="38" t="s">
        <v>206</v>
      </c>
      <c r="G77" s="46" t="s">
        <v>53</v>
      </c>
      <c r="H77" s="48"/>
      <c r="I77" s="49"/>
      <c r="J77" s="49">
        <v>5</v>
      </c>
      <c r="K77" s="49"/>
      <c r="L77" s="49"/>
      <c r="M77" s="49"/>
      <c r="N77" s="49" t="str">
        <f>SUM(I77:M77)</f>
        <v>0</v>
      </c>
      <c r="O77" s="50"/>
      <c r="P77" s="49">
        <v>1000</v>
      </c>
      <c r="Q77" s="49"/>
      <c r="R77" s="49"/>
      <c r="S77" s="38"/>
      <c r="T77" s="38" t="s">
        <v>318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1">
        <v>73</v>
      </c>
      <c r="B78" s="52" t="s">
        <v>319</v>
      </c>
      <c r="C78" s="53">
        <v>4048</v>
      </c>
      <c r="D78" s="52" t="s">
        <v>320</v>
      </c>
      <c r="E78" s="52" t="s">
        <v>321</v>
      </c>
      <c r="F78" s="54" t="s">
        <v>102</v>
      </c>
      <c r="G78" s="52" t="s">
        <v>93</v>
      </c>
      <c r="H78" s="55"/>
      <c r="I78" s="56"/>
      <c r="J78" s="56">
        <v>10</v>
      </c>
      <c r="K78" s="56"/>
      <c r="L78" s="56"/>
      <c r="M78" s="56"/>
      <c r="N78" s="56" t="str">
        <f>SUM(I78:M78)</f>
        <v>0</v>
      </c>
      <c r="O78" s="57"/>
      <c r="P78" s="56"/>
      <c r="Q78" s="56">
        <v>1650</v>
      </c>
      <c r="R78" s="56"/>
      <c r="S78" s="54"/>
      <c r="T78" s="54" t="s">
        <v>322</v>
      </c>
      <c r="U78" s="5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323</v>
      </c>
      <c r="C79" s="53">
        <v>2067</v>
      </c>
      <c r="D79" s="52" t="s">
        <v>324</v>
      </c>
      <c r="E79" s="52" t="s">
        <v>325</v>
      </c>
      <c r="F79" s="54" t="s">
        <v>102</v>
      </c>
      <c r="G79" s="52" t="s">
        <v>149</v>
      </c>
      <c r="H79" s="55"/>
      <c r="I79" s="56"/>
      <c r="J79" s="56"/>
      <c r="K79" s="56"/>
      <c r="L79" s="56">
        <v>3</v>
      </c>
      <c r="M79" s="56"/>
      <c r="N79" s="56" t="str">
        <f>SUM(I79:M79)</f>
        <v>0</v>
      </c>
      <c r="O79" s="57"/>
      <c r="P79" s="56"/>
      <c r="Q79" s="56">
        <v>525</v>
      </c>
      <c r="R79" s="56"/>
      <c r="S79" s="54"/>
      <c r="T79" s="54" t="s">
        <v>326</v>
      </c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43</v>
      </c>
      <c r="C80" s="47">
        <v>3507</v>
      </c>
      <c r="D80" s="46" t="s">
        <v>327</v>
      </c>
      <c r="E80" s="46" t="s">
        <v>328</v>
      </c>
      <c r="F80" s="38" t="s">
        <v>34</v>
      </c>
      <c r="G80" s="46" t="s">
        <v>93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/>
      <c r="P80" s="49">
        <v>370</v>
      </c>
      <c r="Q80" s="49"/>
      <c r="R80" s="49">
        <v>20</v>
      </c>
      <c r="S80" s="38"/>
      <c r="T80" s="38" t="s">
        <v>329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330</v>
      </c>
      <c r="C81" s="47">
        <v>4956</v>
      </c>
      <c r="D81" s="46" t="s">
        <v>331</v>
      </c>
      <c r="E81" s="46" t="s">
        <v>332</v>
      </c>
      <c r="F81" s="38" t="s">
        <v>333</v>
      </c>
      <c r="G81" s="46" t="s">
        <v>46</v>
      </c>
      <c r="H81" s="48"/>
      <c r="I81" s="49"/>
      <c r="J81" s="49"/>
      <c r="K81" s="49">
        <v>10</v>
      </c>
      <c r="L81" s="49"/>
      <c r="M81" s="49"/>
      <c r="N81" s="49" t="str">
        <f>SUM(I81:M81)</f>
        <v>0</v>
      </c>
      <c r="O81" s="50"/>
      <c r="P81" s="49">
        <v>1350</v>
      </c>
      <c r="Q81" s="49"/>
      <c r="R81" s="49"/>
      <c r="S81" s="38" t="s">
        <v>47</v>
      </c>
      <c r="T81" s="38" t="s">
        <v>334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9">
        <v>77</v>
      </c>
      <c r="B82" s="60" t="s">
        <v>335</v>
      </c>
      <c r="C82" s="61">
        <v>3848</v>
      </c>
      <c r="D82" s="60" t="s">
        <v>336</v>
      </c>
      <c r="E82" s="60" t="s">
        <v>337</v>
      </c>
      <c r="F82" s="62" t="s">
        <v>195</v>
      </c>
      <c r="G82" s="60" t="s">
        <v>149</v>
      </c>
      <c r="H82" s="63"/>
      <c r="I82" s="64"/>
      <c r="J82" s="64"/>
      <c r="K82" s="64">
        <v>2</v>
      </c>
      <c r="L82" s="64"/>
      <c r="M82" s="64"/>
      <c r="N82" s="64" t="str">
        <f>SUM(I82:M82)</f>
        <v>0</v>
      </c>
      <c r="O82" s="65"/>
      <c r="P82" s="64">
        <v>360</v>
      </c>
      <c r="Q82" s="64"/>
      <c r="R82" s="64"/>
      <c r="S82" s="62"/>
      <c r="T82" s="62" t="s">
        <v>36</v>
      </c>
      <c r="U82" s="62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338</v>
      </c>
      <c r="C83" s="47">
        <v>3580</v>
      </c>
      <c r="D83" s="46" t="s">
        <v>339</v>
      </c>
      <c r="E83" s="46" t="s">
        <v>340</v>
      </c>
      <c r="F83" s="38" t="s">
        <v>34</v>
      </c>
      <c r="G83" s="46" t="s">
        <v>93</v>
      </c>
      <c r="H83" s="48"/>
      <c r="I83" s="49"/>
      <c r="J83" s="49">
        <v>3</v>
      </c>
      <c r="K83" s="49"/>
      <c r="L83" s="49"/>
      <c r="M83" s="49"/>
      <c r="N83" s="49" t="str">
        <f>SUM(I83:M83)</f>
        <v>0</v>
      </c>
      <c r="O83" s="50"/>
      <c r="P83" s="49">
        <v>570</v>
      </c>
      <c r="Q83" s="49"/>
      <c r="R83" s="49"/>
      <c r="S83" s="38"/>
      <c r="T83" s="38" t="s">
        <v>341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342</v>
      </c>
      <c r="C84" s="47">
        <v>5479</v>
      </c>
      <c r="D84" s="46" t="s">
        <v>343</v>
      </c>
      <c r="E84" s="46" t="s">
        <v>344</v>
      </c>
      <c r="F84" s="38" t="s">
        <v>84</v>
      </c>
      <c r="G84" s="46" t="s">
        <v>46</v>
      </c>
      <c r="H84" s="48"/>
      <c r="I84" s="49"/>
      <c r="J84" s="49">
        <v>3</v>
      </c>
      <c r="K84" s="49"/>
      <c r="L84" s="49"/>
      <c r="M84" s="49"/>
      <c r="N84" s="49" t="str">
        <f>SUM(I84:M84)</f>
        <v>0</v>
      </c>
      <c r="O84" s="50"/>
      <c r="P84" s="49">
        <v>675</v>
      </c>
      <c r="Q84" s="49"/>
      <c r="R84" s="49"/>
      <c r="S84" s="38"/>
      <c r="T84" s="38" t="s">
        <v>345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43</v>
      </c>
      <c r="C85" s="58">
        <v>94544</v>
      </c>
      <c r="D85" s="46" t="s">
        <v>346</v>
      </c>
      <c r="E85" s="46" t="s">
        <v>347</v>
      </c>
      <c r="F85" s="38" t="s">
        <v>34</v>
      </c>
      <c r="G85" s="46" t="s">
        <v>41</v>
      </c>
      <c r="H85" s="48"/>
      <c r="I85" s="49"/>
      <c r="J85" s="49"/>
      <c r="K85" s="49"/>
      <c r="L85" s="49">
        <v>1</v>
      </c>
      <c r="M85" s="49"/>
      <c r="N85" s="49" t="str">
        <f>SUM(I85:M85)</f>
        <v>0</v>
      </c>
      <c r="O85" s="50">
        <v>0</v>
      </c>
      <c r="P85" s="49">
        <v>220</v>
      </c>
      <c r="Q85" s="49"/>
      <c r="R85" s="49"/>
      <c r="S85" s="38"/>
      <c r="T85" s="38" t="s">
        <v>348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43</v>
      </c>
      <c r="C86" s="47">
        <v>94567</v>
      </c>
      <c r="D86" s="46" t="s">
        <v>349</v>
      </c>
      <c r="E86" s="46" t="s">
        <v>350</v>
      </c>
      <c r="F86" s="38" t="s">
        <v>97</v>
      </c>
      <c r="G86" s="46" t="s">
        <v>35</v>
      </c>
      <c r="H86" s="48"/>
      <c r="I86" s="49"/>
      <c r="J86" s="49"/>
      <c r="K86" s="49"/>
      <c r="L86" s="49">
        <v>4</v>
      </c>
      <c r="M86" s="49"/>
      <c r="N86" s="49" t="str">
        <f>SUM(I86:M86)</f>
        <v>0</v>
      </c>
      <c r="O86" s="50"/>
      <c r="P86" s="49">
        <v>680</v>
      </c>
      <c r="Q86" s="49"/>
      <c r="R86" s="49"/>
      <c r="S86" s="38"/>
      <c r="T86" s="38" t="s">
        <v>351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352</v>
      </c>
      <c r="C87" s="47">
        <v>1090</v>
      </c>
      <c r="D87" s="46" t="s">
        <v>353</v>
      </c>
      <c r="E87" s="46" t="s">
        <v>354</v>
      </c>
      <c r="F87" s="38" t="s">
        <v>52</v>
      </c>
      <c r="G87" s="46" t="s">
        <v>149</v>
      </c>
      <c r="H87" s="48"/>
      <c r="I87" s="49"/>
      <c r="J87" s="49"/>
      <c r="K87" s="49"/>
      <c r="L87" s="49">
        <v>12</v>
      </c>
      <c r="M87" s="49"/>
      <c r="N87" s="49" t="str">
        <f>SUM(I87:M87)</f>
        <v>0</v>
      </c>
      <c r="O87" s="50"/>
      <c r="P87" s="49">
        <v>1380</v>
      </c>
      <c r="Q87" s="49"/>
      <c r="R87" s="49">
        <v>60</v>
      </c>
      <c r="S87" s="38"/>
      <c r="T87" s="38" t="s">
        <v>355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43</v>
      </c>
      <c r="C88" s="47">
        <v>2474</v>
      </c>
      <c r="D88" s="46" t="s">
        <v>356</v>
      </c>
      <c r="E88" s="46" t="s">
        <v>357</v>
      </c>
      <c r="F88" s="38" t="s">
        <v>52</v>
      </c>
      <c r="G88" s="46" t="s">
        <v>35</v>
      </c>
      <c r="H88" s="48"/>
      <c r="I88" s="49"/>
      <c r="J88" s="49"/>
      <c r="K88" s="49"/>
      <c r="L88" s="49">
        <v>2</v>
      </c>
      <c r="M88" s="49"/>
      <c r="N88" s="49" t="str">
        <f>SUM(I88:M88)</f>
        <v>0</v>
      </c>
      <c r="O88" s="50"/>
      <c r="P88" s="49">
        <v>350</v>
      </c>
      <c r="Q88" s="49"/>
      <c r="R88" s="49"/>
      <c r="S88" s="38"/>
      <c r="T88" s="38" t="s">
        <v>358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59">
        <v>84</v>
      </c>
      <c r="B89" s="60" t="s">
        <v>165</v>
      </c>
      <c r="C89" s="61"/>
      <c r="D89" s="60" t="s">
        <v>359</v>
      </c>
      <c r="E89" s="60" t="s">
        <v>360</v>
      </c>
      <c r="F89" s="62" t="s">
        <v>361</v>
      </c>
      <c r="G89" s="60" t="s">
        <v>149</v>
      </c>
      <c r="H89" s="63"/>
      <c r="I89" s="64"/>
      <c r="J89" s="64"/>
      <c r="K89" s="64"/>
      <c r="L89" s="64"/>
      <c r="M89" s="64"/>
      <c r="N89" s="64" t="str">
        <f>SUM(I89:M89)</f>
        <v>0</v>
      </c>
      <c r="O89" s="65"/>
      <c r="P89" s="64"/>
      <c r="Q89" s="64">
        <v>0</v>
      </c>
      <c r="R89" s="64"/>
      <c r="S89" s="62"/>
      <c r="T89" s="62" t="s">
        <v>362</v>
      </c>
      <c r="U89" s="62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51">
        <v>85</v>
      </c>
      <c r="B90" s="52" t="s">
        <v>363</v>
      </c>
      <c r="C90" s="53">
        <v>1130</v>
      </c>
      <c r="D90" s="52" t="s">
        <v>364</v>
      </c>
      <c r="E90" s="52" t="s">
        <v>365</v>
      </c>
      <c r="F90" s="54" t="s">
        <v>366</v>
      </c>
      <c r="G90" s="52" t="s">
        <v>53</v>
      </c>
      <c r="H90" s="55"/>
      <c r="I90" s="56"/>
      <c r="J90" s="56">
        <v>40</v>
      </c>
      <c r="K90" s="56"/>
      <c r="L90" s="56"/>
      <c r="M90" s="56"/>
      <c r="N90" s="56" t="str">
        <f>SUM(I90:M90)</f>
        <v>0</v>
      </c>
      <c r="O90" s="57"/>
      <c r="P90" s="56"/>
      <c r="Q90" s="56">
        <v>4600</v>
      </c>
      <c r="R90" s="56"/>
      <c r="S90" s="54"/>
      <c r="T90" s="54" t="s">
        <v>367</v>
      </c>
      <c r="U90" s="5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51">
        <v>86</v>
      </c>
      <c r="B91" s="52" t="s">
        <v>368</v>
      </c>
      <c r="C91" s="53">
        <v>2517</v>
      </c>
      <c r="D91" s="52" t="s">
        <v>369</v>
      </c>
      <c r="E91" s="52" t="s">
        <v>370</v>
      </c>
      <c r="F91" s="54" t="s">
        <v>123</v>
      </c>
      <c r="G91" s="52" t="s">
        <v>93</v>
      </c>
      <c r="H91" s="55"/>
      <c r="I91" s="56"/>
      <c r="J91" s="56"/>
      <c r="K91" s="56"/>
      <c r="L91" s="56">
        <v>15</v>
      </c>
      <c r="M91" s="56"/>
      <c r="N91" s="56" t="str">
        <f>SUM(I91:M91)</f>
        <v>0</v>
      </c>
      <c r="O91" s="57"/>
      <c r="P91" s="56"/>
      <c r="Q91" s="56">
        <v>2025</v>
      </c>
      <c r="R91" s="56">
        <v>75</v>
      </c>
      <c r="S91" s="54"/>
      <c r="T91" s="54" t="s">
        <v>371</v>
      </c>
      <c r="U91" s="5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66">
        <v>87</v>
      </c>
      <c r="B92" s="67" t="s">
        <v>372</v>
      </c>
      <c r="C92" s="68">
        <v>5903</v>
      </c>
      <c r="D92" s="67" t="s">
        <v>373</v>
      </c>
      <c r="E92" s="67" t="s">
        <v>374</v>
      </c>
      <c r="F92" s="69" t="s">
        <v>78</v>
      </c>
      <c r="G92" s="67" t="s">
        <v>79</v>
      </c>
      <c r="H92" s="70"/>
      <c r="I92" s="71"/>
      <c r="J92" s="71"/>
      <c r="K92" s="71">
        <v>30</v>
      </c>
      <c r="L92" s="71"/>
      <c r="M92" s="71"/>
      <c r="N92" s="71" t="str">
        <f>SUM(I92:M92)</f>
        <v>0</v>
      </c>
      <c r="O92" s="72"/>
      <c r="P92" s="71"/>
      <c r="Q92" s="71">
        <v>2700</v>
      </c>
      <c r="R92" s="71"/>
      <c r="S92" s="69"/>
      <c r="T92" s="69" t="s">
        <v>375</v>
      </c>
      <c r="U92" s="69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59">
        <v>88</v>
      </c>
      <c r="B93" s="60" t="s">
        <v>86</v>
      </c>
      <c r="C93" s="61">
        <v>60005</v>
      </c>
      <c r="D93" s="60" t="s">
        <v>376</v>
      </c>
      <c r="E93" s="60" t="s">
        <v>377</v>
      </c>
      <c r="F93" s="62" t="s">
        <v>123</v>
      </c>
      <c r="G93" s="60" t="s">
        <v>79</v>
      </c>
      <c r="H93" s="63"/>
      <c r="I93" s="64"/>
      <c r="J93" s="64"/>
      <c r="K93" s="64"/>
      <c r="L93" s="64">
        <v>12</v>
      </c>
      <c r="M93" s="64"/>
      <c r="N93" s="64" t="str">
        <f>SUM(I93:M93)</f>
        <v>0</v>
      </c>
      <c r="O93" s="65"/>
      <c r="P93" s="64">
        <v>1200</v>
      </c>
      <c r="Q93" s="64"/>
      <c r="R93" s="64"/>
      <c r="S93" s="62"/>
      <c r="T93" s="62" t="s">
        <v>378</v>
      </c>
      <c r="U93" s="62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59">
        <v>89</v>
      </c>
      <c r="B94" s="60" t="s">
        <v>43</v>
      </c>
      <c r="C94" s="61">
        <v>94983</v>
      </c>
      <c r="D94" s="60" t="s">
        <v>379</v>
      </c>
      <c r="E94" s="60" t="s">
        <v>380</v>
      </c>
      <c r="F94" s="62" t="s">
        <v>381</v>
      </c>
      <c r="G94" s="60" t="s">
        <v>79</v>
      </c>
      <c r="H94" s="63"/>
      <c r="I94" s="64"/>
      <c r="J94" s="64"/>
      <c r="K94" s="64"/>
      <c r="L94" s="64">
        <v>2</v>
      </c>
      <c r="M94" s="64"/>
      <c r="N94" s="64" t="str">
        <f>SUM(I94:M94)</f>
        <v>0</v>
      </c>
      <c r="O94" s="65"/>
      <c r="P94" s="64">
        <v>310</v>
      </c>
      <c r="Q94" s="64"/>
      <c r="R94" s="64">
        <v>40</v>
      </c>
      <c r="S94" s="62"/>
      <c r="T94" s="62" t="s">
        <v>382</v>
      </c>
      <c r="U94" s="62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51">
        <v>90</v>
      </c>
      <c r="B95" s="52" t="s">
        <v>383</v>
      </c>
      <c r="C95" s="73">
        <v>6638</v>
      </c>
      <c r="D95" s="52" t="s">
        <v>384</v>
      </c>
      <c r="E95" s="52"/>
      <c r="F95" s="54"/>
      <c r="G95" s="52" t="s">
        <v>385</v>
      </c>
      <c r="H95" s="55"/>
      <c r="I95" s="56"/>
      <c r="J95" s="56">
        <v>6</v>
      </c>
      <c r="K95" s="56"/>
      <c r="L95" s="56"/>
      <c r="M95" s="56"/>
      <c r="N95" s="56" t="str">
        <f>SUM(I95:M95)</f>
        <v>0</v>
      </c>
      <c r="O95" s="57"/>
      <c r="P95" s="56"/>
      <c r="Q95" s="56">
        <v>1260</v>
      </c>
      <c r="R95" s="56"/>
      <c r="S95" s="54"/>
      <c r="T95" s="54"/>
      <c r="U95" s="5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