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<sst xmlns="http://schemas.openxmlformats.org/spreadsheetml/2006/main" uniqueCount="349">
  <si>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</si>
  <si>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</si>
  <si>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</si>
  <si>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</si>
  <si>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</si>
  <si>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22.01.2020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</si>
  <si>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</si>
  <si>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</si>
  <si>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</si>
  <si>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</si>
  <si>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</si>
  <si>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</si>
  <si>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</si>
  <si>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</si>
  <si>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</si>
  <si>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</si>
  <si>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</si>
  <si>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</si>
  <si>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</si>
  <si>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</si>
  <si>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</si>
  <si>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</si>
  <si>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</si>
  <si>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</si>
  <si>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</si>
  <si>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</si>
  <si>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</si>
  <si>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</si>
  <si>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</si>
  <si>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</si>
  <si>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Петергоф, СПб, ул. Парковая, д. 16</t>
  </si>
  <si>
    <t>к2, кв. 169,    8-911-823-88-08</t>
  </si>
  <si>
    <t>10:00-15:00</t>
  </si>
  <si>
    <t>Вячеслав</t>
  </si>
  <si>
    <t>созвон за час!!!!!</t>
  </si>
  <si>
    <t>Клиент№1888</t>
  </si>
  <si>
    <t>СПб, ул. Среднерогатская, д.20</t>
  </si>
  <si>
    <t>кв.470,  строение 1, 5 парадная  8-911-018-04-22</t>
  </si>
  <si>
    <t>19:00-21:00</t>
  </si>
  <si>
    <t>Фахри</t>
  </si>
  <si>
    <t>Нам должны были 680р</t>
  </si>
  <si>
    <t>Стропува (новые реквизиты) водоносов</t>
  </si>
  <si>
    <t>Виллозское сельское поселение, Ломоносовский район, территория Южная часть производственной зоны Горелово, квартал 2 д. 48</t>
  </si>
  <si>
    <t>741-00-75, 8-921-352-08-10</t>
  </si>
  <si>
    <t>9:00-15:00</t>
  </si>
  <si>
    <t>созвон!. Позже никого не будет  448-38-77, 8-800-333-13-10 , 8-921-870-20-88 новая цена  счёт скидывать на почту elena@stropuva.ru</t>
  </si>
  <si>
    <t>Пушкин, СПб, посёлок Александровская, 5-я линия д. 17к</t>
  </si>
  <si>
    <t>8-952-261-00-11</t>
  </si>
  <si>
    <t>10:00-13:00</t>
  </si>
  <si>
    <t>Владимир</t>
  </si>
  <si>
    <t>созвон заранее!</t>
  </si>
  <si>
    <t>ОборонЭнерго</t>
  </si>
  <si>
    <t>г. Ломоносов, Гаванский переулок д. 2</t>
  </si>
  <si>
    <t>8-921-855-83-04 Маковеева Елена Евгеньевна</t>
  </si>
  <si>
    <t>09:00-13:00 14:00-17:00</t>
  </si>
  <si>
    <t>тендер,всегда подписывать акт на тару!!Договор поставки №70-СЗФ-2018 от 13.06.2018</t>
  </si>
  <si>
    <t>Глобал-электро(быв.Лидер-Электро водоносов)</t>
  </si>
  <si>
    <t>СПб, ул. Бухарестская д. 8</t>
  </si>
  <si>
    <t>офис 97, +7-812-987-49-32</t>
  </si>
  <si>
    <t>С НДС подписать акт-приёма передачи ,СЧЁТ на 10 бут, поставка №1 (5 из 10).  доки на ГЛОБАЛ-ЭЛЕКТРО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</si>
  <si>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</si>
  <si>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</si>
  <si>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</si>
  <si>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10:00-16:00</t>
  </si>
  <si>
    <t>с ндс КАК МОЖНО РАНЬШЕ особое заполнение см. папку.</t>
  </si>
  <si>
    <t>г. Колпино, СПб, пр. Ленина, д. 70</t>
  </si>
  <si>
    <t>2-й этаж, кабинет 15, 8-951-661-60-56</t>
  </si>
  <si>
    <t>09:00-15:00</t>
  </si>
  <si>
    <t>ПМ Групп (бывш. Стафф Групп)</t>
  </si>
  <si>
    <t>СПб, ул. Воронежская д. 33</t>
  </si>
  <si>
    <t>1 этаж, 8-911-188-96-70</t>
  </si>
  <si>
    <t xml:space="preserve">1 - ЧЕК (1-й раз)
 </t>
  </si>
  <si>
    <t>наличными в этот раз только ндс, немного переехали - созвон ,объяснят как найти.</t>
  </si>
  <si>
    <t>ИП Новохатько Виктор Анатольевич  Водоносов</t>
  </si>
  <si>
    <t>СПб, ул. Курляндская, д. 44</t>
  </si>
  <si>
    <t>заезд на территорию, 8-921-311-78-19</t>
  </si>
  <si>
    <t>9:00-12:00</t>
  </si>
  <si>
    <t>Дмитрий</t>
  </si>
  <si>
    <t>только ндс!951-45-14</t>
  </si>
  <si>
    <t>Айрин (ип Надобников)</t>
  </si>
  <si>
    <t>г. Колпино,СПб, ул. Финляндская д. 24А</t>
  </si>
  <si>
    <t>984-91-67</t>
  </si>
  <si>
    <t>Спб, пр. Маршака д. 20</t>
  </si>
  <si>
    <t>кв. 117, 14й этаж, 8-911-085-82-96 Екатерина Сайлак</t>
  </si>
  <si>
    <t>Федор</t>
  </si>
  <si>
    <t>по возможности - пораньше</t>
  </si>
  <si>
    <t>Дом ветеранов  (госпиталь) водоносов</t>
  </si>
  <si>
    <t>СПб, ул. Народная д.21</t>
  </si>
  <si>
    <t>446-39-05, 8-911-794-12-45</t>
  </si>
  <si>
    <t>10:00-14:00</t>
  </si>
  <si>
    <t>только с ндс НЕ позже 15!!ЗАЕЗД С ДАЛЬНЕВОСТОЧНОЙ 63. Поставка №5 (50 из 121), особый акт.</t>
  </si>
  <si>
    <t>г. Петергоф, СПб, ул. Суворовская д. 13</t>
  </si>
  <si>
    <t>кв. 75, 4й этаж без лифта,  8-950-004-22-73</t>
  </si>
  <si>
    <t>12:00-17:00</t>
  </si>
  <si>
    <t>Андреева В.И.</t>
  </si>
  <si>
    <t>СПб,  ул. Парашютная д. 31к1</t>
  </si>
  <si>
    <t>кв. 93,   8-921-915-75-74, 8-981-143-33-29</t>
  </si>
  <si>
    <t>10:00-17:00</t>
  </si>
  <si>
    <t>Георгий</t>
  </si>
  <si>
    <t>оставить бутыли возле двери -деньги под ковриком,как отгрузите - отзвонитесь клиенту НОВАЯ ЦЕНА</t>
  </si>
  <si>
    <t>ИП Ломакина О. В. (ИП Надобников)водономика</t>
  </si>
  <si>
    <t>СПб, ул. Коли  Томчака д. 28 литер Д</t>
  </si>
  <si>
    <t>БЦ Гепард. Николаева Надежда 8-909-578-36-09</t>
  </si>
  <si>
    <t xml:space="preserve">1 - Помпа СТАНДАРТ
 </t>
  </si>
  <si>
    <t>ЗАБРАТЬ ВСЮ ПУСТУЮ ТАРУ, бутыли от лифта пронести .</t>
  </si>
  <si>
    <t>Фанерный</t>
  </si>
  <si>
    <t>СПб, посёлок Понтонный, ул. Фанерная д. 5</t>
  </si>
  <si>
    <t>648-16-15(доб.2242), 8-921-356-48-83</t>
  </si>
  <si>
    <t>В 1с - СВЕЗА, 
в офис</t>
  </si>
  <si>
    <t>Администрация МО Низинское сельское поселение      водоносов</t>
  </si>
  <si>
    <t>Ломоносовский район, деревня Низино, ул. Центральная, д . 1Д</t>
  </si>
  <si>
    <t>8-813-765-52-72</t>
  </si>
  <si>
    <t>только с ндс забирать пустую тару. ПОСТАВКА ПО ДОКУМЕНТАМ  от 26.12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</si>
  <si>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</si>
  <si>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</si>
  <si>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пути. там вход 6 бут на первый этаж и остальные на второй, уточнить по телефону. 388-18-82, 8-950-024-13-55</t>
  </si>
  <si>
    <t>11:00-15:00</t>
  </si>
  <si>
    <t>с ндс! ЗАБИРАТЬ ПУСТЫЕ БУТЫЛИ( НЕГДЕ ХРАНИТЬ)8-950-024-13-55 . строго в указанный промежуток</t>
  </si>
  <si>
    <t>СПб, ул. Маршала Говорова д. 8А</t>
  </si>
  <si>
    <t>отдел судебных приставов, 8-921-753-25-04</t>
  </si>
  <si>
    <t>Экотен</t>
  </si>
  <si>
    <t>поселок Металлострой, СПб, дорога на Металлострой д. 5 лит. Ф</t>
  </si>
  <si>
    <t>8-911-03-43-099</t>
  </si>
  <si>
    <t>с ндс. Разгрузить в 2х местах (скажут где),  если пронос будет - в путевом отметьте</t>
  </si>
  <si>
    <t>Клиент№5988</t>
  </si>
  <si>
    <t>г. Колпино, СПб, ул. Павловская д. 10</t>
  </si>
  <si>
    <t>Поликлиника №71, 5й этаж (лифт есть), кабинет 503 - отдел кадров ,8-911-166-56-74 Яна</t>
  </si>
  <si>
    <t>09:00-16:00</t>
  </si>
  <si>
    <t>в пятницу работают до 16 ЧИСТЫЕ БУТЫЛИ!!! НОВАЯ ЦЕНА</t>
  </si>
  <si>
    <t>МТР Трейд водоносов</t>
  </si>
  <si>
    <t>Тосненский район, д. Федоровское,Фабричный проезд участок 11</t>
  </si>
  <si>
    <t>8-953-374-89-04, +8-952-667-70-42</t>
  </si>
  <si>
    <t>с ндс созвон на первый номер,по возможности пораньше.</t>
  </si>
  <si>
    <t>СПб, г. Пушкин, Пушкинская ул., д. 11</t>
  </si>
  <si>
    <t>центр РелаксМед, 470-13-13, 470-19-19, 980-92-79</t>
  </si>
  <si>
    <t>10:00-20:00</t>
  </si>
  <si>
    <t>!!!!!ЗАБРАТЬ ВСЮ ПУСТУЮ ТАРУ .ВСЕ БУТЫЛИ  ДОЛЖНЫ БЫТЬ В СТРЕЙЧ ПЛЁНКЕ! ЧИСТЫЕ И АККУРАТНЫЕ!</t>
  </si>
  <si>
    <t>УПТК-65</t>
  </si>
  <si>
    <t>СПб, Рябовское шоссе д. 120</t>
  </si>
  <si>
    <t>на склад, спросить Александру,  981-804-06-83</t>
  </si>
  <si>
    <t>11:00-16:00</t>
  </si>
  <si>
    <t>ТОЛЬКО с ндс,созвон, скажут куда отгружать.</t>
  </si>
  <si>
    <t>Корнышев Евгений Анатольевич</t>
  </si>
  <si>
    <t>г. Пушкин, СПб, бульвар Алексея Толстого, д. 38</t>
  </si>
  <si>
    <t>кв. 24, 8-981-860-48-04</t>
  </si>
  <si>
    <t xml:space="preserve">500 - Размешиватель пластиковый
 100 - Чашка кофейная пластиковая
 </t>
  </si>
  <si>
    <t>домофон не работает 8-981-860-48-04. .по возможности пораньше.2 упаковок чашек, 1 упаковка мешалок</t>
  </si>
  <si>
    <t>Джет Мани Микрофинанс  водоносов</t>
  </si>
  <si>
    <t>СПб, Индустриальный пр., д. 34</t>
  </si>
  <si>
    <t>вывеска "Ваши деньги", 8-963-312-81-93</t>
  </si>
  <si>
    <t>только с ндс новые цены</t>
  </si>
  <si>
    <t>г. Колпино, СПб, пр. Ленина д. 70</t>
  </si>
  <si>
    <t>вход ближе с пр. Ленина 2 этаж, офис 26, 8-921-579-13-36</t>
  </si>
  <si>
    <t>с 13 до 14 обед (никого не будет)</t>
  </si>
  <si>
    <t>Водономика</t>
  </si>
  <si>
    <t>СПб, ул. Капитанская, д. 4</t>
  </si>
  <si>
    <t>кв. 84, 10-й этаж,  8-911-133-23-81</t>
  </si>
  <si>
    <t>созвон за час. заказывают на водономике</t>
  </si>
  <si>
    <t>Новый от Артема</t>
  </si>
  <si>
    <t>СПб, ул. Бухарестская д.146</t>
  </si>
  <si>
    <t>8-960-274-36-24 Магазин Сантехники</t>
  </si>
  <si>
    <t>9:00-20:00</t>
  </si>
  <si>
    <t>8 бут в зачёт</t>
  </si>
  <si>
    <t>КАК МОЖНО РАНЬШЕ</t>
  </si>
  <si>
    <t>г. Пушкин, СПб,  Петербургское шоссе д. 6</t>
  </si>
  <si>
    <t>общежитие 14, комната 405, 8-969-704-21-46</t>
  </si>
  <si>
    <t>по русски не очень хорошо говорят.
подъём 15р/бут</t>
  </si>
  <si>
    <t>СТЦ (бывшие Технологии радиоконтроля)</t>
  </si>
  <si>
    <t>СПб, пр. Непокоренных д. 49А</t>
  </si>
  <si>
    <t>в офис 533 , 8-931-336-31-09 Эльвира</t>
  </si>
  <si>
    <t>С НДС обязательно подписать документы .В ОФИС 533.</t>
  </si>
  <si>
    <t>СПб, Заневский пр., д. 73</t>
  </si>
  <si>
    <t>точка с выпечкой - Горячая выпечка, вход в метро со стороны трамвайных путей, 8-996-783-44-80</t>
  </si>
  <si>
    <t>8-952-247-32-77,  созвон - 8-905-277-66-01  - говорят к ним можно подъехать (без проноса)</t>
  </si>
  <si>
    <t>ТИКВИЖН</t>
  </si>
  <si>
    <t>СПб, ул. Савушкина, д. 83к3</t>
  </si>
  <si>
    <t>лит.А, офис 525, 8-921-324-19-59</t>
  </si>
  <si>
    <t>12:00-15:00</t>
  </si>
  <si>
    <t>только ндс. созвон заранее, чтобы были на месте. . ЗАБИРАТЬ ВСЮ ПУСТУЮ ТАРУ, доки оставить у них</t>
  </si>
  <si>
    <t>Клиент№3882</t>
  </si>
  <si>
    <t>СПб, Детский переулок д. 5</t>
  </si>
  <si>
    <t>3й этаж без лифта, каб.327,  8-987-268-86-68 Анастасия,      8-931-341-66-18</t>
  </si>
  <si>
    <t>созвон заранее для пропуска.   С 12 БУДУТ, не раньше</t>
  </si>
  <si>
    <t>Клиент№4502</t>
  </si>
  <si>
    <t>СПб, Новое Девяткино, Петровский бульва д. 7</t>
  </si>
  <si>
    <t>кв. 1559,  8-981-995-62-38</t>
  </si>
  <si>
    <t>будет дома,но до него не дозвониться будет - смс за час скиньте что едете. заьрать бутыли вернуть залоги</t>
  </si>
  <si>
    <t>СПб, пр. Космонавтов д. 61к1</t>
  </si>
  <si>
    <t>кв. 385, 4й этаж, 8-931-972-57-95</t>
  </si>
  <si>
    <t>не увспеваете -позвоните, домофон не работает (есть консьерж),новые цены/</t>
  </si>
  <si>
    <t>водоносов</t>
  </si>
  <si>
    <t>СПб, Богатырский пр. д.55</t>
  </si>
  <si>
    <t>к.1, 3 лестница, 9 этаж, квартира 227, 8-914-692-98-39</t>
  </si>
  <si>
    <t>2 бут в залог</t>
  </si>
  <si>
    <t xml:space="preserve">1 - ЧЕК (1-й раз)
 1 - Помпа СТАНДАРТ
 </t>
  </si>
  <si>
    <t>г. Пушкин, СПб, поселок Шушары, ул. Ростовская, д. 26к1</t>
  </si>
  <si>
    <t>кв. 48, 3й этаж, лифт есть, 8-953-345-19-02, 8-953-345-18-85 (доп.номер)</t>
  </si>
  <si>
    <t>домофон не работает- созвон</t>
  </si>
  <si>
    <t>ИП Степанюк М.Г. (ИП НАДОБНИКОВ)(бывш. ТачПринт водоносов)</t>
  </si>
  <si>
    <t>СПб,пр. Народного ополчения д.22</t>
  </si>
  <si>
    <t>ТЦ "Русская деревня". Во двлр, офис Н 307 В, 3 этаж ( лифт есть).,  Марина 8-965-059-03-43</t>
  </si>
  <si>
    <t>с 10 работают. подписать ДОКИ за 19.12</t>
  </si>
  <si>
    <t>Кучеба Наталья Михайловна</t>
  </si>
  <si>
    <t>г. Пушкин, СПб, ул. Малиновская д. 9</t>
  </si>
  <si>
    <t>кв. 73, 8-921-740-98-68, Наталья , 8-921-916-54-08</t>
  </si>
  <si>
    <t>обязательно созвон-за 30 минут !!чтобы подошли, СТРОГО- ВОЗИТЬ В УКАЗАННЫЕ ПРОМЕЖУТКИ ВРЕМЕНИ!</t>
  </si>
  <si>
    <t>г. Колпино, СПб, бульвар Трудящихся, д. 35к1</t>
  </si>
  <si>
    <t>Магазин Лепта, 2-й этаж, 8-911-716-30-34</t>
  </si>
  <si>
    <t>10:00-18:00</t>
  </si>
  <si>
    <t xml:space="preserve">1 - ЧЕК (всегда)
 </t>
  </si>
  <si>
    <t>всегда возить чек, созвон за час, если дверь закрыта - стучите сильно   8-911-835-10-60</t>
  </si>
  <si>
    <t>г. Колпино, СПб, Заводской пр. д.50</t>
  </si>
  <si>
    <t>к. А, школа 454, 8-911-969-78-63 Валентина Юрьевна</t>
  </si>
  <si>
    <t>5 бут в зачет</t>
  </si>
  <si>
    <t>ОБЯЗАТЕЛЬНО позвонить за 30 минут. оплатили на сайте 21.01</t>
  </si>
  <si>
    <t>Клиент№5120</t>
  </si>
  <si>
    <t>СПб, г. Пушкин, Пушкинская ул. д. 8</t>
  </si>
  <si>
    <t>кв. 16, 2й этаж, 8-911-010-64-75</t>
  </si>
  <si>
    <t>18:00-21:00</t>
  </si>
  <si>
    <t>СОЗВОН ЗА ЧАС!!</t>
  </si>
  <si>
    <t>СПб, ул. Белы Куна, д. 5</t>
  </si>
  <si>
    <t>кв.31, 8-999-210-48-58, 8-962-241-84-28</t>
  </si>
  <si>
    <t>4 бут в зачёт</t>
  </si>
  <si>
    <t>СПб, пр. Непокоренных д. 49</t>
  </si>
  <si>
    <t>оф 610, 5 этаж, лифт есть, компания "ТРК", 8-905-229-97-91</t>
  </si>
  <si>
    <t>с ндс НЕСКОЛЬКО КЛИЕНТОВ 8-981-957-93-81 ОБЯЗАТЕЛЬНО ПОДПИСАТЬ ДОКУМЕНТЫ</t>
  </si>
  <si>
    <t>Клиент№4745</t>
  </si>
  <si>
    <t>СПб, ул. Новгородская д. 23</t>
  </si>
  <si>
    <t>лит. А, пом.48-Н, ресторан МЁ, 906-75-52, 8-921-947-38-00</t>
  </si>
  <si>
    <t>13:00-18:00</t>
  </si>
  <si>
    <t>по субботам работают с 13, в будние дни-с 10,8-921-947-38-00 звонить на этот номер.</t>
  </si>
  <si>
    <t>СПб, 15-я линия Васильевского острова, 30</t>
  </si>
  <si>
    <t>пом 1Н, крайний правый вход, 8-911-993-15-73</t>
  </si>
  <si>
    <t>11:00-13:00</t>
  </si>
  <si>
    <t>созвон!!8-911-847-25-45</t>
  </si>
  <si>
    <t>Клиент№6741</t>
  </si>
  <si>
    <t>г. Ломоносов, СПб, Ораниенбаумский пр., д. 43/3</t>
  </si>
  <si>
    <t>кв. 36, 9й этаж, 8-904-262-35-22, 8-921-307-78-15</t>
  </si>
  <si>
    <t>созвон! доп.номер 8-921-307-78-15</t>
  </si>
  <si>
    <t>Лотос</t>
  </si>
  <si>
    <t>СПб, Стачек пр-кт, д. 47</t>
  </si>
  <si>
    <t>Лит. Б., пом.1-Н 27, +7-812-331-39-51</t>
  </si>
  <si>
    <t>передать и подписать наш экземпляр доки за 21.01 только c ндс. ПРОЕЗД С КАЛИНИА ,СОЗВОН УТРОМ ДЛЯ ПРОПУСКА,  ВОДИТЕЛЬ С ПАСПОРТОМ пускают только граждан РФ
отправлять счет на почту lotospiter@bk.ru</t>
  </si>
  <si>
    <t>СпецМаш СПБ - Водоносов</t>
  </si>
  <si>
    <t>СПб, Волхонское шоссе, д. 113</t>
  </si>
  <si>
    <t>Валерий 8-921-393-28-06</t>
  </si>
  <si>
    <t>передать и подписать наш экземпляр за 21.01 с ндс!, с 10 работают</t>
  </si>
  <si>
    <t>Олимп(вода)</t>
  </si>
  <si>
    <t>Спб, ул. Домостроительная д.3</t>
  </si>
  <si>
    <t>д.3 В, офис 44, 8-920-229-33-11</t>
  </si>
  <si>
    <t>с ндс воду поднимать - старый клиент.
ЗАБИРАТЬ ВСЮ ПУСТУЮ ТАРУ КЛИЕНТ НЕ ДОВОЛЕН созвон заранее за час, чтобы были на месте, обед с 13 до 14, по возможности пораньше.</t>
  </si>
  <si>
    <t>СПб, Люботинский пр. д. 1</t>
  </si>
  <si>
    <t>офис 215  8-931-533-77-49 Ирина</t>
  </si>
  <si>
    <t>РАБОТАЮТ С 11 новые цены</t>
  </si>
  <si>
    <t>Промоборудование-СИС  водоносов</t>
  </si>
  <si>
    <t>СПб, Ставропольская ул. д. 10</t>
  </si>
  <si>
    <t>8-921-745-58-49 Нонна</t>
  </si>
  <si>
    <t>с ндс новые цены. Созвон за 10 минут пропуск 647-06-05 доб. 2105</t>
  </si>
  <si>
    <t>Водоносов-Александра</t>
  </si>
  <si>
    <t>СПб, ул. Маршала Захарова д. 28</t>
  </si>
  <si>
    <t>школа 549, 8-911-083-26-30 ЗВОНИТЬ за 30 минут</t>
  </si>
  <si>
    <t>созвон за полчаса. НОВАЯ ЦЕНА</t>
  </si>
  <si>
    <t>г. Пушкин, СПб, Петербургское шоссе д. 6</t>
  </si>
  <si>
    <t>комната 383, 8-953-343-38-34</t>
  </si>
  <si>
    <t>13:00-17:00</t>
  </si>
  <si>
    <t>Галина Николаевна</t>
  </si>
  <si>
    <t>СПб, Тихорецкий пр. д. 4</t>
  </si>
  <si>
    <t>институт, 8-921-746-88-46, 8-911-211-63-30</t>
  </si>
  <si>
    <t>12:00-16:00</t>
  </si>
  <si>
    <t>Торговый холдинг</t>
  </si>
  <si>
    <t>СПб, Салова д.56</t>
  </si>
  <si>
    <t>лит О, 8-911-119-65-56 Сергей</t>
  </si>
  <si>
    <t xml:space="preserve">60 - Помпа СТАНДАРТ
 30 - Помпа АкваНова Макси
 </t>
  </si>
  <si>
    <t>13стандарт без коробок, 2 кор стандарт обычный  от офв</t>
  </si>
  <si>
    <t>СПб, Орджоникидзе д.44</t>
  </si>
  <si>
    <t>8-911-119-65-56 Сергей</t>
  </si>
  <si>
    <t xml:space="preserve">30 - Бутыль 19 литров с ручкой
 </t>
  </si>
  <si>
    <t>от офв</t>
  </si>
  <si>
    <t>СПб, Шушары, ул. Окуловская, д. 7к1</t>
  </si>
  <si>
    <t>кв. 264, 9й этаж, 8-965-058-18-56</t>
  </si>
  <si>
    <t>09:00-13:00</t>
  </si>
  <si>
    <t>8-965-800-56-57, созвон за час.</t>
  </si>
  <si>
    <t>г. Колпино посёлок Сапёрный (Железнодорожный переезд), Петрозаводское шоссе д.18</t>
  </si>
  <si>
    <t>Лит А, 8-911-273-28-38 Сергей</t>
  </si>
  <si>
    <t>10 бут в залог</t>
  </si>
  <si>
    <t>Спиридонов</t>
  </si>
  <si>
    <t>СПб, ул. Тамбасова д. 13 лит А</t>
  </si>
  <si>
    <t>730-34-63, 8-951-671-80-61  Екатерина</t>
  </si>
  <si>
    <t>с 13 до 14 - обед (никого не будет)</t>
  </si>
  <si>
    <t>Транснефть - Охрана</t>
  </si>
  <si>
    <t>СПб, ул. Шпалерная д. 36</t>
  </si>
  <si>
    <t>8-931-357-07-60, 8-911-144-80-90 Павел</t>
  </si>
  <si>
    <t>10:00-13:00 14:00-18:00</t>
  </si>
  <si>
    <t>СОЗВОН ЗА ЧАС ДЛЯ ПРОПУСКА!!!
 Подписывать акт приема-передачи!.
Вода в счёт тендера Псков.</t>
  </si>
  <si>
    <t>РМ Наследие</t>
  </si>
  <si>
    <t>СПб, ул. Тележная, д. 37</t>
  </si>
  <si>
    <t>ЛитЕ, 8-981-890-16-45, 8-921-303-53-31</t>
  </si>
  <si>
    <t>только с ндс.</t>
  </si>
  <si>
    <t>Класс (ИП НАДОБНИКОВ) Водоносов</t>
  </si>
  <si>
    <t>поселок Мурино, СПб, Привокзальная площадь д. 5к1 литер А</t>
  </si>
  <si>
    <t>офис 161, 983-08-60</t>
  </si>
  <si>
    <t>17:00-20:00</t>
  </si>
  <si>
    <t>РАНЬШЕ НИКОГО НЕ БУДЕТ Созвон за 20 минут. новая цена</t>
  </si>
  <si>
    <t>РЕНТГЕН СЕРВИС водоносов</t>
  </si>
  <si>
    <t>Спб, ул. Руставели д. 60</t>
  </si>
  <si>
    <t>Екатерина 8-981-134-09-09</t>
  </si>
  <si>
    <t>ЗАБРАТЬ ПУСТУЮ ТАРУ ОКОЛО 13 БУТ  с 13-30 до 14-30 обед.не позже 17-00,Высылыть счёт   office@mcbrs.com  .новые цены</t>
  </si>
  <si>
    <t>СПб, пр. Стачек д. 12</t>
  </si>
  <si>
    <t>юридическая компания8-981-749-28-88, 8-921-886-06-19</t>
  </si>
  <si>
    <t>с 14, не раньше! подготовить сдачу с 1000р</t>
  </si>
  <si>
    <t>Технолинк</t>
  </si>
  <si>
    <t>СПб, ул. Трефолева д. 2БН</t>
  </si>
  <si>
    <t>БЦ Порт, 8-904-612-63-85 Наталья, 331-58-30</t>
  </si>
  <si>
    <t>13 бут на на производственный участок , 15 бут в офис.  Акт приема.  Армалит- далее - созвон - 8-904-612-63 85 объяснят как найти (пропуск на выезд дадут),  . для оформления отгрузочных документов БЦ Порт разгрузка  с  территории  Завода Армалит</t>
  </si>
  <si>
    <t>ППТК</t>
  </si>
  <si>
    <t>СПб, ул. Жукова, д. 26</t>
  </si>
  <si>
    <t>Выборгская ТЭЦ 17, 8-921-428-86-96 Ирина</t>
  </si>
  <si>
    <t>09:00-12:00 13:30-17:00</t>
  </si>
  <si>
    <t>ЗАБРАТЬ ПУСТУЮ ТАРУ ГРАЖДАНЕ РФ, утром ЗА ЧАС СОЗВОН - данные на пропуск,
подписывать АКТ и ттн (2 оставляем им 1 забераем себе) обязательно подпись и печать.</t>
  </si>
  <si>
    <t>СПб, ул. Передовиков д.8А</t>
  </si>
  <si>
    <t>8-964-374-92-01 Виталий</t>
  </si>
  <si>
    <t>Созвон бъяснит куда выгружать</t>
  </si>
  <si>
    <t>Клиент№5486</t>
  </si>
  <si>
    <t>СПб, Конюшенная площадь, д. 2В</t>
  </si>
  <si>
    <t>танцевальная студия, 3-й этаж, 8-921-955-06-09, 8-931-960-24-49</t>
  </si>
  <si>
    <t>созвон  8-906-270-67-68, новые цены.  если никого не будет - воду оставить и скинуть данные карты Мити на номер 8-906-270-67-68</t>
  </si>
  <si>
    <t>ФИНК ФЁСТ</t>
  </si>
  <si>
    <t>СПб, ул. Льва Толстого д.7</t>
  </si>
  <si>
    <t>8-812-380-00-49, 8-911-814-44-58 Марина</t>
  </si>
  <si>
    <t>ЗАБРАТЬ ВСЮ ПУСТУЮ ТАРУ , с ндс, офис 404  и офис  507 .  4 бут на 5 этаж, 6 бут на 4 этаж</t>
  </si>
  <si>
    <t>ИП Дерениев</t>
  </si>
  <si>
    <t>СПб, ш. Революции д..69</t>
  </si>
  <si>
    <t xml:space="preserve">90 - Вода ХАЛПИ 1.5л для кошек
 </t>
  </si>
  <si>
    <t>МАГАЗИН ФИЛЯ от ОФВ доки у Риты на столе надо подписать</t>
  </si>
  <si>
    <t>ул. Степана Разина д.9</t>
  </si>
  <si>
    <t>самовывоз</t>
  </si>
  <si>
    <t>до 18</t>
  </si>
  <si>
    <t>Митя</t>
  </si>
  <si>
    <t>5 пустых</t>
  </si>
  <si>
    <t>Мозгорех</t>
  </si>
  <si>
    <t>СПб, ул. Степана Разина д. 9</t>
  </si>
  <si>
    <t>самовывоз, 8-952-234-45-36</t>
  </si>
  <si>
    <t>09:00-11:00</t>
  </si>
  <si>
    <t>на новое юр. лицо Бизнес Ап
оплачено 150 залогов
(500 из 500),  ПОДПИСАТЬ АКТ!!</t>
  </si>
  <si>
    <t>Фабрика</t>
  </si>
  <si>
    <t>СПб, Степана Разина д. 9-11</t>
  </si>
  <si>
    <t>самовывоз соседи</t>
  </si>
  <si>
    <t>с 9 до 13</t>
  </si>
  <si>
    <t>счёт на 4 бут, поставка №3 (1 из 4), соседи на этаже с нами через стенку.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</si>
</sst>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47">
        <v>3835</v>
      </c>
      <c r="D6" s="46" t="s">
        <v>30</v>
      </c>
      <c r="E6" s="46" t="s">
        <v>31</v>
      </c>
      <c r="F6" s="38" t="s">
        <v>32</v>
      </c>
      <c r="G6" s="46" t="s">
        <v>33</v>
      </c>
      <c r="H6" s="48"/>
      <c r="I6" s="49"/>
      <c r="J6" s="49"/>
      <c r="K6" s="49"/>
      <c r="L6" s="49">
        <v>3</v>
      </c>
      <c r="M6" s="49"/>
      <c r="N6" s="49" t="str">
        <f>SUM(I6:M6)</f>
        <v>0</v>
      </c>
      <c r="O6" s="50"/>
      <c r="P6" s="49">
        <v>555</v>
      </c>
      <c r="Q6" s="49"/>
      <c r="R6" s="49"/>
      <c r="S6" s="38"/>
      <c r="T6" s="38" t="s">
        <v>34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47">
        <v>1888</v>
      </c>
      <c r="D7" s="46" t="s">
        <v>36</v>
      </c>
      <c r="E7" s="46" t="s">
        <v>37</v>
      </c>
      <c r="F7" s="38" t="s">
        <v>38</v>
      </c>
      <c r="G7" s="46" t="s">
        <v>39</v>
      </c>
      <c r="H7" s="48"/>
      <c r="I7" s="49"/>
      <c r="J7" s="49"/>
      <c r="K7" s="49">
        <v>4</v>
      </c>
      <c r="L7" s="49"/>
      <c r="M7" s="49"/>
      <c r="N7" s="49" t="str">
        <f>SUM(I7:M7)</f>
        <v>0</v>
      </c>
      <c r="O7" s="50"/>
      <c r="P7" s="49">
        <v>1360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41</v>
      </c>
      <c r="C8" s="53">
        <v>91985</v>
      </c>
      <c r="D8" s="52" t="s">
        <v>42</v>
      </c>
      <c r="E8" s="52" t="s">
        <v>43</v>
      </c>
      <c r="F8" s="54" t="s">
        <v>44</v>
      </c>
      <c r="G8" s="52" t="s">
        <v>33</v>
      </c>
      <c r="H8" s="55"/>
      <c r="I8" s="56"/>
      <c r="J8" s="56"/>
      <c r="K8" s="56"/>
      <c r="L8" s="56">
        <v>20</v>
      </c>
      <c r="M8" s="56"/>
      <c r="N8" s="56" t="str">
        <f>SUM(I8:M8)</f>
        <v>0</v>
      </c>
      <c r="O8" s="57"/>
      <c r="P8" s="56"/>
      <c r="Q8" s="56">
        <v>2600</v>
      </c>
      <c r="R8" s="56"/>
      <c r="S8" s="54"/>
      <c r="T8" s="54" t="s">
        <v>45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29</v>
      </c>
      <c r="C9" s="47">
        <v>3506</v>
      </c>
      <c r="D9" s="46" t="s">
        <v>46</v>
      </c>
      <c r="E9" s="46" t="s">
        <v>47</v>
      </c>
      <c r="F9" s="38" t="s">
        <v>48</v>
      </c>
      <c r="G9" s="46" t="s">
        <v>49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50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51</v>
      </c>
      <c r="C10" s="53">
        <v>50010</v>
      </c>
      <c r="D10" s="52" t="s">
        <v>52</v>
      </c>
      <c r="E10" s="52" t="s">
        <v>53</v>
      </c>
      <c r="F10" s="54" t="s">
        <v>54</v>
      </c>
      <c r="G10" s="52" t="s">
        <v>33</v>
      </c>
      <c r="H10" s="55"/>
      <c r="I10" s="56">
        <v>10</v>
      </c>
      <c r="J10" s="56"/>
      <c r="K10" s="56"/>
      <c r="L10" s="56"/>
      <c r="M10" s="56"/>
      <c r="N10" s="56" t="str">
        <f>SUM(I10:M10)</f>
        <v>0</v>
      </c>
      <c r="O10" s="57"/>
      <c r="P10" s="56"/>
      <c r="Q10" s="56">
        <v>0</v>
      </c>
      <c r="R10" s="56"/>
      <c r="S10" s="54"/>
      <c r="T10" s="54" t="s">
        <v>55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3092</v>
      </c>
      <c r="D11" s="52" t="s">
        <v>57</v>
      </c>
      <c r="E11" s="52" t="s">
        <v>58</v>
      </c>
      <c r="F11" s="54" t="s">
        <v>32</v>
      </c>
      <c r="G11" s="52" t="s">
        <v>39</v>
      </c>
      <c r="H11" s="55"/>
      <c r="I11" s="56"/>
      <c r="J11" s="56"/>
      <c r="K11" s="56"/>
      <c r="L11" s="56">
        <v>5</v>
      </c>
      <c r="M11" s="56"/>
      <c r="N11" s="56" t="str">
        <f>SUM(I11:M11)</f>
        <v>0</v>
      </c>
      <c r="O11" s="57"/>
      <c r="P11" s="56"/>
      <c r="Q11" s="56">
        <v>1400</v>
      </c>
      <c r="R11" s="56"/>
      <c r="S11" s="54"/>
      <c r="T11" s="54" t="s">
        <v>59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60</v>
      </c>
      <c r="C12" s="53">
        <v>5714</v>
      </c>
      <c r="D12" s="52" t="s">
        <v>61</v>
      </c>
      <c r="E12" s="52" t="s">
        <v>62</v>
      </c>
      <c r="F12" s="54" t="s">
        <v>63</v>
      </c>
      <c r="G12" s="52" t="s">
        <v>33</v>
      </c>
      <c r="H12" s="55"/>
      <c r="I12" s="56"/>
      <c r="J12" s="56"/>
      <c r="K12" s="56">
        <v>20</v>
      </c>
      <c r="L12" s="56"/>
      <c r="M12" s="56"/>
      <c r="N12" s="56" t="str">
        <f>SUM(I12:M12)</f>
        <v>0</v>
      </c>
      <c r="O12" s="57"/>
      <c r="P12" s="56"/>
      <c r="Q12" s="56">
        <v>2100</v>
      </c>
      <c r="R12" s="56"/>
      <c r="S12" s="54"/>
      <c r="T12" s="54" t="s">
        <v>64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29</v>
      </c>
      <c r="C13" s="47">
        <v>3391</v>
      </c>
      <c r="D13" s="46" t="s">
        <v>65</v>
      </c>
      <c r="E13" s="46" t="s">
        <v>66</v>
      </c>
      <c r="F13" s="38" t="s">
        <v>67</v>
      </c>
      <c r="G13" s="46" t="s">
        <v>49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680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68</v>
      </c>
      <c r="C14" s="53">
        <v>3058</v>
      </c>
      <c r="D14" s="52" t="s">
        <v>69</v>
      </c>
      <c r="E14" s="52" t="s">
        <v>70</v>
      </c>
      <c r="F14" s="54" t="s">
        <v>32</v>
      </c>
      <c r="G14" s="52" t="s">
        <v>39</v>
      </c>
      <c r="H14" s="55"/>
      <c r="I14" s="56"/>
      <c r="J14" s="56"/>
      <c r="K14" s="56">
        <v>3</v>
      </c>
      <c r="L14" s="56"/>
      <c r="M14" s="56"/>
      <c r="N14" s="56" t="str">
        <f>SUM(I14:M14)</f>
        <v>0</v>
      </c>
      <c r="O14" s="57"/>
      <c r="P14" s="56">
        <v>570</v>
      </c>
      <c r="Q14" s="56"/>
      <c r="R14" s="56"/>
      <c r="S14" s="54" t="s">
        <v>71</v>
      </c>
      <c r="T14" s="54" t="s">
        <v>72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73</v>
      </c>
      <c r="C15" s="53">
        <v>3413</v>
      </c>
      <c r="D15" s="52" t="s">
        <v>74</v>
      </c>
      <c r="E15" s="52" t="s">
        <v>75</v>
      </c>
      <c r="F15" s="54" t="s">
        <v>76</v>
      </c>
      <c r="G15" s="52" t="s">
        <v>77</v>
      </c>
      <c r="H15" s="55"/>
      <c r="I15" s="56"/>
      <c r="J15" s="56"/>
      <c r="K15" s="56"/>
      <c r="L15" s="56">
        <v>3</v>
      </c>
      <c r="M15" s="56"/>
      <c r="N15" s="56" t="str">
        <f>SUM(I15:M15)</f>
        <v>0</v>
      </c>
      <c r="O15" s="57"/>
      <c r="P15" s="56"/>
      <c r="Q15" s="56">
        <v>555</v>
      </c>
      <c r="R15" s="56"/>
      <c r="S15" s="54"/>
      <c r="T15" s="54" t="s">
        <v>78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79</v>
      </c>
      <c r="C16" s="53">
        <v>3340</v>
      </c>
      <c r="D16" s="52" t="s">
        <v>80</v>
      </c>
      <c r="E16" s="52" t="s">
        <v>81</v>
      </c>
      <c r="F16" s="54" t="s">
        <v>44</v>
      </c>
      <c r="G16" s="52" t="s">
        <v>49</v>
      </c>
      <c r="H16" s="55"/>
      <c r="I16" s="56"/>
      <c r="J16" s="56"/>
      <c r="K16" s="56">
        <v>4</v>
      </c>
      <c r="L16" s="56"/>
      <c r="M16" s="56"/>
      <c r="N16" s="56" t="str">
        <f>SUM(I16:M16)</f>
        <v>0</v>
      </c>
      <c r="O16" s="57"/>
      <c r="P16" s="56"/>
      <c r="Q16" s="56">
        <v>700</v>
      </c>
      <c r="R16" s="56"/>
      <c r="S16" s="54"/>
      <c r="T16" s="54"/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29</v>
      </c>
      <c r="C17" s="47">
        <v>94732</v>
      </c>
      <c r="D17" s="46" t="s">
        <v>82</v>
      </c>
      <c r="E17" s="46" t="s">
        <v>83</v>
      </c>
      <c r="F17" s="38" t="s">
        <v>32</v>
      </c>
      <c r="G17" s="46" t="s">
        <v>84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370</v>
      </c>
      <c r="Q17" s="49"/>
      <c r="R17" s="49"/>
      <c r="S17" s="38"/>
      <c r="T17" s="38" t="s">
        <v>85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86</v>
      </c>
      <c r="C18" s="53">
        <v>94738</v>
      </c>
      <c r="D18" s="52" t="s">
        <v>87</v>
      </c>
      <c r="E18" s="52" t="s">
        <v>88</v>
      </c>
      <c r="F18" s="54" t="s">
        <v>89</v>
      </c>
      <c r="G18" s="52" t="s">
        <v>39</v>
      </c>
      <c r="H18" s="55"/>
      <c r="I18" s="56"/>
      <c r="J18" s="56"/>
      <c r="K18" s="56"/>
      <c r="L18" s="56">
        <v>10</v>
      </c>
      <c r="M18" s="56"/>
      <c r="N18" s="56" t="str">
        <f>SUM(I18:M18)</f>
        <v>0</v>
      </c>
      <c r="O18" s="57"/>
      <c r="P18" s="56"/>
      <c r="Q18" s="56">
        <v>0</v>
      </c>
      <c r="R18" s="56"/>
      <c r="S18" s="54"/>
      <c r="T18" s="54" t="s">
        <v>90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29</v>
      </c>
      <c r="C19" s="47">
        <v>4410</v>
      </c>
      <c r="D19" s="46" t="s">
        <v>91</v>
      </c>
      <c r="E19" s="46" t="s">
        <v>92</v>
      </c>
      <c r="F19" s="38" t="s">
        <v>93</v>
      </c>
      <c r="G19" s="46" t="s">
        <v>33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390</v>
      </c>
      <c r="Q19" s="49"/>
      <c r="R19" s="49">
        <v>20</v>
      </c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94</v>
      </c>
      <c r="C20" s="47">
        <v>1447</v>
      </c>
      <c r="D20" s="46" t="s">
        <v>95</v>
      </c>
      <c r="E20" s="46" t="s">
        <v>96</v>
      </c>
      <c r="F20" s="38" t="s">
        <v>97</v>
      </c>
      <c r="G20" s="46" t="s">
        <v>98</v>
      </c>
      <c r="H20" s="48"/>
      <c r="I20" s="49"/>
      <c r="J20" s="49"/>
      <c r="K20" s="49">
        <v>2</v>
      </c>
      <c r="L20" s="49"/>
      <c r="M20" s="49"/>
      <c r="N20" s="49" t="str">
        <f>SUM(I20:M20)</f>
        <v>0</v>
      </c>
      <c r="O20" s="50"/>
      <c r="P20" s="49">
        <v>380</v>
      </c>
      <c r="Q20" s="49"/>
      <c r="R20" s="49"/>
      <c r="S20" s="38"/>
      <c r="T20" s="38" t="s">
        <v>99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100</v>
      </c>
      <c r="C21" s="59">
        <v>60128</v>
      </c>
      <c r="D21" s="52" t="s">
        <v>101</v>
      </c>
      <c r="E21" s="52" t="s">
        <v>102</v>
      </c>
      <c r="F21" s="54" t="s">
        <v>97</v>
      </c>
      <c r="G21" s="52" t="s">
        <v>39</v>
      </c>
      <c r="H21" s="55"/>
      <c r="I21" s="56"/>
      <c r="J21" s="56"/>
      <c r="K21" s="56"/>
      <c r="L21" s="56">
        <v>20</v>
      </c>
      <c r="M21" s="56"/>
      <c r="N21" s="56" t="str">
        <f>SUM(I21:M21)</f>
        <v>0</v>
      </c>
      <c r="O21" s="57"/>
      <c r="P21" s="56"/>
      <c r="Q21" s="56">
        <v>2735</v>
      </c>
      <c r="R21" s="56">
        <v>100</v>
      </c>
      <c r="S21" s="54" t="s">
        <v>103</v>
      </c>
      <c r="T21" s="54" t="s">
        <v>104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1">
        <v>17</v>
      </c>
      <c r="B22" s="52" t="s">
        <v>105</v>
      </c>
      <c r="C22" s="53">
        <v>1999</v>
      </c>
      <c r="D22" s="52" t="s">
        <v>106</v>
      </c>
      <c r="E22" s="52" t="s">
        <v>107</v>
      </c>
      <c r="F22" s="54" t="s">
        <v>32</v>
      </c>
      <c r="G22" s="52" t="s">
        <v>77</v>
      </c>
      <c r="H22" s="55"/>
      <c r="I22" s="56"/>
      <c r="J22" s="56"/>
      <c r="K22" s="56">
        <v>18</v>
      </c>
      <c r="L22" s="56"/>
      <c r="M22" s="56"/>
      <c r="N22" s="56" t="str">
        <f>SUM(I22:M22)</f>
        <v>0</v>
      </c>
      <c r="O22" s="57"/>
      <c r="P22" s="56"/>
      <c r="Q22" s="56">
        <v>1800</v>
      </c>
      <c r="R22" s="56">
        <v>180</v>
      </c>
      <c r="S22" s="54"/>
      <c r="T22" s="54" t="s">
        <v>108</v>
      </c>
      <c r="U22" s="5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109</v>
      </c>
      <c r="C23" s="53">
        <v>91411</v>
      </c>
      <c r="D23" s="52" t="s">
        <v>110</v>
      </c>
      <c r="E23" s="52" t="s">
        <v>111</v>
      </c>
      <c r="F23" s="54" t="s">
        <v>63</v>
      </c>
      <c r="G23" s="52" t="s">
        <v>33</v>
      </c>
      <c r="H23" s="55"/>
      <c r="I23" s="56"/>
      <c r="J23" s="56"/>
      <c r="K23" s="56"/>
      <c r="L23" s="56">
        <v>13</v>
      </c>
      <c r="M23" s="56"/>
      <c r="N23" s="56" t="str">
        <f>SUM(I23:M23)</f>
        <v>0</v>
      </c>
      <c r="O23" s="57"/>
      <c r="P23" s="56"/>
      <c r="Q23" s="56">
        <v>1820</v>
      </c>
      <c r="R23" s="56"/>
      <c r="S23" s="54"/>
      <c r="T23" s="54" t="s">
        <v>112</v>
      </c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1">
        <v>19</v>
      </c>
      <c r="B24" s="52" t="s">
        <v>113</v>
      </c>
      <c r="C24" s="53">
        <v>541</v>
      </c>
      <c r="D24" s="52" t="s">
        <v>114</v>
      </c>
      <c r="E24" s="52" t="s">
        <v>115</v>
      </c>
      <c r="F24" s="54" t="s">
        <v>116</v>
      </c>
      <c r="G24" s="52" t="s">
        <v>39</v>
      </c>
      <c r="H24" s="55"/>
      <c r="I24" s="56"/>
      <c r="J24" s="56"/>
      <c r="K24" s="56">
        <v>10</v>
      </c>
      <c r="L24" s="56"/>
      <c r="M24" s="56"/>
      <c r="N24" s="56" t="str">
        <f>SUM(I24:M24)</f>
        <v>0</v>
      </c>
      <c r="O24" s="57"/>
      <c r="P24" s="56"/>
      <c r="Q24" s="56">
        <v>1150</v>
      </c>
      <c r="R24" s="56"/>
      <c r="S24" s="54"/>
      <c r="T24" s="54" t="s">
        <v>117</v>
      </c>
      <c r="U24" s="5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29</v>
      </c>
      <c r="C25" s="47">
        <v>2909</v>
      </c>
      <c r="D25" s="46" t="s">
        <v>118</v>
      </c>
      <c r="E25" s="46" t="s">
        <v>119</v>
      </c>
      <c r="F25" s="38" t="s">
        <v>48</v>
      </c>
      <c r="G25" s="46" t="s">
        <v>33</v>
      </c>
      <c r="H25" s="48"/>
      <c r="I25" s="49"/>
      <c r="J25" s="49"/>
      <c r="K25" s="49"/>
      <c r="L25" s="49">
        <v>4</v>
      </c>
      <c r="M25" s="49"/>
      <c r="N25" s="49" t="str">
        <f>SUM(I25:M25)</f>
        <v>0</v>
      </c>
      <c r="O25" s="50"/>
      <c r="P25" s="49">
        <v>680</v>
      </c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1">
        <v>21</v>
      </c>
      <c r="B26" s="52" t="s">
        <v>120</v>
      </c>
      <c r="C26" s="53">
        <v>2975</v>
      </c>
      <c r="D26" s="52" t="s">
        <v>121</v>
      </c>
      <c r="E26" s="52" t="s">
        <v>122</v>
      </c>
      <c r="F26" s="54" t="s">
        <v>63</v>
      </c>
      <c r="G26" s="52" t="s">
        <v>77</v>
      </c>
      <c r="H26" s="55"/>
      <c r="I26" s="56"/>
      <c r="J26" s="56"/>
      <c r="K26" s="56"/>
      <c r="L26" s="56">
        <v>28</v>
      </c>
      <c r="M26" s="56"/>
      <c r="N26" s="56" t="str">
        <f>SUM(I26:M26)</f>
        <v>0</v>
      </c>
      <c r="O26" s="57"/>
      <c r="P26" s="56"/>
      <c r="Q26" s="56">
        <v>3500</v>
      </c>
      <c r="R26" s="56"/>
      <c r="S26" s="54"/>
      <c r="T26" s="54" t="s">
        <v>123</v>
      </c>
      <c r="U26" s="5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124</v>
      </c>
      <c r="C27" s="47">
        <v>5988</v>
      </c>
      <c r="D27" s="46" t="s">
        <v>125</v>
      </c>
      <c r="E27" s="46" t="s">
        <v>126</v>
      </c>
      <c r="F27" s="38" t="s">
        <v>127</v>
      </c>
      <c r="G27" s="46" t="s">
        <v>49</v>
      </c>
      <c r="H27" s="48"/>
      <c r="I27" s="49"/>
      <c r="J27" s="49"/>
      <c r="K27" s="49"/>
      <c r="L27" s="49">
        <v>4</v>
      </c>
      <c r="M27" s="49"/>
      <c r="N27" s="49" t="str">
        <f>SUM(I27:M27)</f>
        <v>0</v>
      </c>
      <c r="O27" s="50"/>
      <c r="P27" s="49">
        <v>720</v>
      </c>
      <c r="Q27" s="49"/>
      <c r="R27" s="49"/>
      <c r="S27" s="38"/>
      <c r="T27" s="38" t="s">
        <v>128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1">
        <v>23</v>
      </c>
      <c r="B28" s="52" t="s">
        <v>129</v>
      </c>
      <c r="C28" s="59">
        <v>94531</v>
      </c>
      <c r="D28" s="52" t="s">
        <v>130</v>
      </c>
      <c r="E28" s="52" t="s">
        <v>131</v>
      </c>
      <c r="F28" s="54" t="s">
        <v>89</v>
      </c>
      <c r="G28" s="52" t="s">
        <v>49</v>
      </c>
      <c r="H28" s="55"/>
      <c r="I28" s="56"/>
      <c r="J28" s="56"/>
      <c r="K28" s="56"/>
      <c r="L28" s="56">
        <v>30</v>
      </c>
      <c r="M28" s="56"/>
      <c r="N28" s="56" t="str">
        <f>SUM(I28:M28)</f>
        <v>0</v>
      </c>
      <c r="O28" s="57"/>
      <c r="P28" s="56"/>
      <c r="Q28" s="56">
        <v>3900</v>
      </c>
      <c r="R28" s="56"/>
      <c r="S28" s="54"/>
      <c r="T28" s="54" t="s">
        <v>132</v>
      </c>
      <c r="U28" s="5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29</v>
      </c>
      <c r="C29" s="47">
        <v>1471</v>
      </c>
      <c r="D29" s="46" t="s">
        <v>133</v>
      </c>
      <c r="E29" s="46" t="s">
        <v>134</v>
      </c>
      <c r="F29" s="38" t="s">
        <v>135</v>
      </c>
      <c r="G29" s="46" t="s">
        <v>49</v>
      </c>
      <c r="H29" s="48"/>
      <c r="I29" s="49"/>
      <c r="J29" s="49"/>
      <c r="K29" s="49"/>
      <c r="L29" s="49">
        <v>8</v>
      </c>
      <c r="M29" s="49"/>
      <c r="N29" s="49" t="str">
        <f>SUM(I29:M29)</f>
        <v>0</v>
      </c>
      <c r="O29" s="50"/>
      <c r="P29" s="49">
        <v>1160</v>
      </c>
      <c r="Q29" s="49"/>
      <c r="R29" s="49"/>
      <c r="S29" s="38"/>
      <c r="T29" s="38" t="s">
        <v>136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137</v>
      </c>
      <c r="C30" s="53">
        <v>3162</v>
      </c>
      <c r="D30" s="52" t="s">
        <v>138</v>
      </c>
      <c r="E30" s="52" t="s">
        <v>139</v>
      </c>
      <c r="F30" s="54" t="s">
        <v>140</v>
      </c>
      <c r="G30" s="52" t="s">
        <v>84</v>
      </c>
      <c r="H30" s="55"/>
      <c r="I30" s="56"/>
      <c r="J30" s="56"/>
      <c r="K30" s="56">
        <v>45</v>
      </c>
      <c r="L30" s="56"/>
      <c r="M30" s="56"/>
      <c r="N30" s="56" t="str">
        <f>SUM(I30:M30)</f>
        <v>0</v>
      </c>
      <c r="O30" s="57"/>
      <c r="P30" s="56"/>
      <c r="Q30" s="56">
        <v>7200</v>
      </c>
      <c r="R30" s="56">
        <v>450</v>
      </c>
      <c r="S30" s="54"/>
      <c r="T30" s="54" t="s">
        <v>141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142</v>
      </c>
      <c r="C31" s="47">
        <v>3952</v>
      </c>
      <c r="D31" s="46" t="s">
        <v>143</v>
      </c>
      <c r="E31" s="46" t="s">
        <v>144</v>
      </c>
      <c r="F31" s="38" t="s">
        <v>48</v>
      </c>
      <c r="G31" s="46" t="s">
        <v>49</v>
      </c>
      <c r="H31" s="48"/>
      <c r="I31" s="49"/>
      <c r="J31" s="49"/>
      <c r="K31" s="49">
        <v>6</v>
      </c>
      <c r="L31" s="49"/>
      <c r="M31" s="49"/>
      <c r="N31" s="49" t="str">
        <f>SUM(I31:M31)</f>
        <v>0</v>
      </c>
      <c r="O31" s="50"/>
      <c r="P31" s="49">
        <v>1380</v>
      </c>
      <c r="Q31" s="49"/>
      <c r="R31" s="49"/>
      <c r="S31" s="38" t="s">
        <v>145</v>
      </c>
      <c r="T31" s="38" t="s">
        <v>146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147</v>
      </c>
      <c r="C32" s="53">
        <v>2067</v>
      </c>
      <c r="D32" s="52" t="s">
        <v>148</v>
      </c>
      <c r="E32" s="52" t="s">
        <v>149</v>
      </c>
      <c r="F32" s="54" t="s">
        <v>97</v>
      </c>
      <c r="G32" s="52" t="s">
        <v>84</v>
      </c>
      <c r="H32" s="55"/>
      <c r="I32" s="56"/>
      <c r="J32" s="56"/>
      <c r="K32" s="56"/>
      <c r="L32" s="56">
        <v>3</v>
      </c>
      <c r="M32" s="56"/>
      <c r="N32" s="56" t="str">
        <f>SUM(I32:M32)</f>
        <v>0</v>
      </c>
      <c r="O32" s="57"/>
      <c r="P32" s="56"/>
      <c r="Q32" s="56">
        <v>525</v>
      </c>
      <c r="R32" s="56"/>
      <c r="S32" s="54"/>
      <c r="T32" s="54" t="s">
        <v>150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29</v>
      </c>
      <c r="C33" s="47">
        <v>2628</v>
      </c>
      <c r="D33" s="46" t="s">
        <v>151</v>
      </c>
      <c r="E33" s="46" t="s">
        <v>152</v>
      </c>
      <c r="F33" s="38" t="s">
        <v>48</v>
      </c>
      <c r="G33" s="46" t="s">
        <v>49</v>
      </c>
      <c r="H33" s="48"/>
      <c r="I33" s="49"/>
      <c r="J33" s="49"/>
      <c r="K33" s="49"/>
      <c r="L33" s="49">
        <v>4</v>
      </c>
      <c r="M33" s="49"/>
      <c r="N33" s="49" t="str">
        <f>SUM(I33:M33)</f>
        <v>0</v>
      </c>
      <c r="O33" s="50"/>
      <c r="P33" s="49">
        <v>680</v>
      </c>
      <c r="Q33" s="49"/>
      <c r="R33" s="49"/>
      <c r="S33" s="38"/>
      <c r="T33" s="38" t="s">
        <v>153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154</v>
      </c>
      <c r="C34" s="47">
        <v>3211</v>
      </c>
      <c r="D34" s="46" t="s">
        <v>155</v>
      </c>
      <c r="E34" s="46" t="s">
        <v>156</v>
      </c>
      <c r="F34" s="38" t="s">
        <v>32</v>
      </c>
      <c r="G34" s="46" t="s">
        <v>98</v>
      </c>
      <c r="H34" s="48"/>
      <c r="I34" s="49"/>
      <c r="J34" s="49"/>
      <c r="K34" s="49"/>
      <c r="L34" s="49">
        <v>4</v>
      </c>
      <c r="M34" s="49"/>
      <c r="N34" s="49" t="str">
        <f>SUM(I34:M34)</f>
        <v>0</v>
      </c>
      <c r="O34" s="50"/>
      <c r="P34" s="49">
        <v>440</v>
      </c>
      <c r="Q34" s="49"/>
      <c r="R34" s="49"/>
      <c r="S34" s="38"/>
      <c r="T34" s="38" t="s">
        <v>157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158</v>
      </c>
      <c r="C35" s="58">
        <v>94704</v>
      </c>
      <c r="D35" s="46" t="s">
        <v>159</v>
      </c>
      <c r="E35" s="46" t="s">
        <v>160</v>
      </c>
      <c r="F35" s="38" t="s">
        <v>161</v>
      </c>
      <c r="G35" s="46" t="s">
        <v>77</v>
      </c>
      <c r="H35" s="48"/>
      <c r="I35" s="49"/>
      <c r="J35" s="49"/>
      <c r="K35" s="49"/>
      <c r="L35" s="49">
        <v>8</v>
      </c>
      <c r="M35" s="49"/>
      <c r="N35" s="49" t="str">
        <f>SUM(I35:M35)</f>
        <v>0</v>
      </c>
      <c r="O35" s="50" t="s">
        <v>162</v>
      </c>
      <c r="P35" s="49">
        <v>1120</v>
      </c>
      <c r="Q35" s="49"/>
      <c r="R35" s="49"/>
      <c r="S35" s="38"/>
      <c r="T35" s="38" t="s">
        <v>163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29</v>
      </c>
      <c r="C36" s="58">
        <v>94235</v>
      </c>
      <c r="D36" s="46" t="s">
        <v>164</v>
      </c>
      <c r="E36" s="46" t="s">
        <v>165</v>
      </c>
      <c r="F36" s="38" t="s">
        <v>89</v>
      </c>
      <c r="G36" s="46" t="s">
        <v>49</v>
      </c>
      <c r="H36" s="48"/>
      <c r="I36" s="49"/>
      <c r="J36" s="49"/>
      <c r="K36" s="49"/>
      <c r="L36" s="49">
        <v>6</v>
      </c>
      <c r="M36" s="49"/>
      <c r="N36" s="49" t="str">
        <f>SUM(I36:M36)</f>
        <v>0</v>
      </c>
      <c r="O36" s="50"/>
      <c r="P36" s="49">
        <v>1110</v>
      </c>
      <c r="Q36" s="49"/>
      <c r="R36" s="49">
        <v>90</v>
      </c>
      <c r="S36" s="38"/>
      <c r="T36" s="38" t="s">
        <v>166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1">
        <v>32</v>
      </c>
      <c r="B37" s="52" t="s">
        <v>167</v>
      </c>
      <c r="C37" s="53">
        <v>2602</v>
      </c>
      <c r="D37" s="52" t="s">
        <v>168</v>
      </c>
      <c r="E37" s="52" t="s">
        <v>169</v>
      </c>
      <c r="F37" s="54" t="s">
        <v>63</v>
      </c>
      <c r="G37" s="52" t="s">
        <v>84</v>
      </c>
      <c r="H37" s="55"/>
      <c r="I37" s="56"/>
      <c r="J37" s="56"/>
      <c r="K37" s="56">
        <v>20</v>
      </c>
      <c r="L37" s="56"/>
      <c r="M37" s="56"/>
      <c r="N37" s="56" t="str">
        <f>SUM(I37:M37)</f>
        <v>0</v>
      </c>
      <c r="O37" s="57"/>
      <c r="P37" s="56"/>
      <c r="Q37" s="56">
        <v>2600</v>
      </c>
      <c r="R37" s="56">
        <v>200</v>
      </c>
      <c r="S37" s="54"/>
      <c r="T37" s="54" t="s">
        <v>170</v>
      </c>
      <c r="U37" s="5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29</v>
      </c>
      <c r="C38" s="47">
        <v>2554</v>
      </c>
      <c r="D38" s="46" t="s">
        <v>171</v>
      </c>
      <c r="E38" s="46" t="s">
        <v>172</v>
      </c>
      <c r="F38" s="38" t="s">
        <v>97</v>
      </c>
      <c r="G38" s="46" t="s">
        <v>39</v>
      </c>
      <c r="H38" s="48"/>
      <c r="I38" s="49"/>
      <c r="J38" s="49"/>
      <c r="K38" s="49"/>
      <c r="L38" s="49">
        <v>3</v>
      </c>
      <c r="M38" s="49"/>
      <c r="N38" s="49" t="str">
        <f>SUM(I38:M38)</f>
        <v>0</v>
      </c>
      <c r="O38" s="50"/>
      <c r="P38" s="49">
        <v>540</v>
      </c>
      <c r="Q38" s="49"/>
      <c r="R38" s="49"/>
      <c r="S38" s="38"/>
      <c r="T38" s="38" t="s">
        <v>173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174</v>
      </c>
      <c r="C39" s="53">
        <v>5217</v>
      </c>
      <c r="D39" s="52" t="s">
        <v>175</v>
      </c>
      <c r="E39" s="52" t="s">
        <v>176</v>
      </c>
      <c r="F39" s="54" t="s">
        <v>177</v>
      </c>
      <c r="G39" s="52" t="s">
        <v>98</v>
      </c>
      <c r="H39" s="55"/>
      <c r="I39" s="56"/>
      <c r="J39" s="56"/>
      <c r="K39" s="56">
        <v>8</v>
      </c>
      <c r="L39" s="56"/>
      <c r="M39" s="56"/>
      <c r="N39" s="56" t="str">
        <f>SUM(I39:M39)</f>
        <v>0</v>
      </c>
      <c r="O39" s="57"/>
      <c r="P39" s="56"/>
      <c r="Q39" s="56">
        <v>1240</v>
      </c>
      <c r="R39" s="56"/>
      <c r="S39" s="54"/>
      <c r="T39" s="54" t="s">
        <v>178</v>
      </c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179</v>
      </c>
      <c r="C40" s="47">
        <v>3882</v>
      </c>
      <c r="D40" s="46" t="s">
        <v>180</v>
      </c>
      <c r="E40" s="46" t="s">
        <v>181</v>
      </c>
      <c r="F40" s="38" t="s">
        <v>93</v>
      </c>
      <c r="G40" s="46" t="s">
        <v>77</v>
      </c>
      <c r="H40" s="48"/>
      <c r="I40" s="49"/>
      <c r="J40" s="49"/>
      <c r="K40" s="49">
        <v>4</v>
      </c>
      <c r="L40" s="49"/>
      <c r="M40" s="49"/>
      <c r="N40" s="49" t="str">
        <f>SUM(I40:M40)</f>
        <v>0</v>
      </c>
      <c r="O40" s="50"/>
      <c r="P40" s="49">
        <v>760</v>
      </c>
      <c r="Q40" s="49"/>
      <c r="R40" s="49">
        <v>40</v>
      </c>
      <c r="S40" s="38"/>
      <c r="T40" s="38" t="s">
        <v>182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183</v>
      </c>
      <c r="C41" s="47">
        <v>4502</v>
      </c>
      <c r="D41" s="46" t="s">
        <v>184</v>
      </c>
      <c r="E41" s="46" t="s">
        <v>185</v>
      </c>
      <c r="F41" s="38" t="s">
        <v>97</v>
      </c>
      <c r="G41" s="46" t="s">
        <v>84</v>
      </c>
      <c r="H41" s="48"/>
      <c r="I41" s="49"/>
      <c r="J41" s="49"/>
      <c r="K41" s="49"/>
      <c r="L41" s="49"/>
      <c r="M41" s="49"/>
      <c r="N41" s="49" t="str">
        <f>SUM(I41:M41)</f>
        <v>0</v>
      </c>
      <c r="O41" s="50"/>
      <c r="P41" s="49">
        <v>-300</v>
      </c>
      <c r="Q41" s="49"/>
      <c r="R41" s="49"/>
      <c r="S41" s="38"/>
      <c r="T41" s="38" t="s">
        <v>186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29</v>
      </c>
      <c r="C42" s="47">
        <v>3999</v>
      </c>
      <c r="D42" s="46" t="s">
        <v>187</v>
      </c>
      <c r="E42" s="46" t="s">
        <v>188</v>
      </c>
      <c r="F42" s="38" t="s">
        <v>48</v>
      </c>
      <c r="G42" s="46" t="s">
        <v>77</v>
      </c>
      <c r="H42" s="48"/>
      <c r="I42" s="49"/>
      <c r="J42" s="49"/>
      <c r="K42" s="49"/>
      <c r="L42" s="49">
        <v>2</v>
      </c>
      <c r="M42" s="49"/>
      <c r="N42" s="49" t="str">
        <f>SUM(I42:M42)</f>
        <v>0</v>
      </c>
      <c r="O42" s="50"/>
      <c r="P42" s="49">
        <v>370</v>
      </c>
      <c r="Q42" s="49"/>
      <c r="R42" s="49"/>
      <c r="S42" s="38"/>
      <c r="T42" s="38" t="s">
        <v>189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190</v>
      </c>
      <c r="C43" s="58">
        <v>94309</v>
      </c>
      <c r="D43" s="46" t="s">
        <v>191</v>
      </c>
      <c r="E43" s="46" t="s">
        <v>192</v>
      </c>
      <c r="F43" s="38" t="s">
        <v>177</v>
      </c>
      <c r="G43" s="46" t="s">
        <v>98</v>
      </c>
      <c r="H43" s="48"/>
      <c r="I43" s="49"/>
      <c r="J43" s="49"/>
      <c r="K43" s="49"/>
      <c r="L43" s="49">
        <v>2</v>
      </c>
      <c r="M43" s="49"/>
      <c r="N43" s="49" t="str">
        <f>SUM(I43:M43)</f>
        <v>0</v>
      </c>
      <c r="O43" s="50" t="s">
        <v>193</v>
      </c>
      <c r="P43" s="49">
        <v>710</v>
      </c>
      <c r="Q43" s="49"/>
      <c r="R43" s="49"/>
      <c r="S43" s="38" t="s">
        <v>194</v>
      </c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29</v>
      </c>
      <c r="C44" s="47">
        <v>4692</v>
      </c>
      <c r="D44" s="46" t="s">
        <v>195</v>
      </c>
      <c r="E44" s="46" t="s">
        <v>196</v>
      </c>
      <c r="F44" s="38" t="s">
        <v>89</v>
      </c>
      <c r="G44" s="46" t="s">
        <v>49</v>
      </c>
      <c r="H44" s="48"/>
      <c r="I44" s="49"/>
      <c r="J44" s="49"/>
      <c r="K44" s="49"/>
      <c r="L44" s="49">
        <v>2</v>
      </c>
      <c r="M44" s="49"/>
      <c r="N44" s="49" t="str">
        <f>SUM(I44:M44)</f>
        <v>0</v>
      </c>
      <c r="O44" s="50"/>
      <c r="P44" s="49">
        <v>370</v>
      </c>
      <c r="Q44" s="49"/>
      <c r="R44" s="49"/>
      <c r="S44" s="38"/>
      <c r="T44" s="38" t="s">
        <v>197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198</v>
      </c>
      <c r="C45" s="59">
        <v>94624</v>
      </c>
      <c r="D45" s="52" t="s">
        <v>199</v>
      </c>
      <c r="E45" s="52" t="s">
        <v>200</v>
      </c>
      <c r="F45" s="54" t="s">
        <v>48</v>
      </c>
      <c r="G45" s="52" t="s">
        <v>33</v>
      </c>
      <c r="H45" s="55"/>
      <c r="I45" s="56"/>
      <c r="J45" s="56"/>
      <c r="K45" s="56"/>
      <c r="L45" s="56">
        <v>2</v>
      </c>
      <c r="M45" s="56"/>
      <c r="N45" s="56" t="str">
        <f>SUM(I45:M45)</f>
        <v>0</v>
      </c>
      <c r="O45" s="57"/>
      <c r="P45" s="56"/>
      <c r="Q45" s="56">
        <v>370</v>
      </c>
      <c r="R45" s="56"/>
      <c r="S45" s="54"/>
      <c r="T45" s="54" t="s">
        <v>201</v>
      </c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202</v>
      </c>
      <c r="C46" s="47">
        <v>3656</v>
      </c>
      <c r="D46" s="46" t="s">
        <v>203</v>
      </c>
      <c r="E46" s="46" t="s">
        <v>204</v>
      </c>
      <c r="F46" s="38" t="s">
        <v>48</v>
      </c>
      <c r="G46" s="46" t="s">
        <v>49</v>
      </c>
      <c r="H46" s="48"/>
      <c r="I46" s="49"/>
      <c r="J46" s="49">
        <v>3</v>
      </c>
      <c r="K46" s="49"/>
      <c r="L46" s="49"/>
      <c r="M46" s="49"/>
      <c r="N46" s="49" t="str">
        <f>SUM(I46:M46)</f>
        <v>0</v>
      </c>
      <c r="O46" s="50"/>
      <c r="P46" s="49">
        <v>690</v>
      </c>
      <c r="Q46" s="49"/>
      <c r="R46" s="49">
        <v>30</v>
      </c>
      <c r="S46" s="38"/>
      <c r="T46" s="38" t="s">
        <v>205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29</v>
      </c>
      <c r="C47" s="47">
        <v>3230</v>
      </c>
      <c r="D47" s="46" t="s">
        <v>206</v>
      </c>
      <c r="E47" s="46" t="s">
        <v>207</v>
      </c>
      <c r="F47" s="38" t="s">
        <v>208</v>
      </c>
      <c r="G47" s="46" t="s">
        <v>49</v>
      </c>
      <c r="H47" s="48"/>
      <c r="I47" s="49"/>
      <c r="J47" s="49"/>
      <c r="K47" s="49"/>
      <c r="L47" s="49">
        <v>5</v>
      </c>
      <c r="M47" s="49"/>
      <c r="N47" s="49" t="str">
        <f>SUM(I47:M47)</f>
        <v>0</v>
      </c>
      <c r="O47" s="50"/>
      <c r="P47" s="49">
        <v>850</v>
      </c>
      <c r="Q47" s="49"/>
      <c r="R47" s="49"/>
      <c r="S47" s="38" t="s">
        <v>209</v>
      </c>
      <c r="T47" s="38" t="s">
        <v>210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190</v>
      </c>
      <c r="C48" s="58">
        <v>4304</v>
      </c>
      <c r="D48" s="46" t="s">
        <v>211</v>
      </c>
      <c r="E48" s="46" t="s">
        <v>212</v>
      </c>
      <c r="F48" s="38" t="s">
        <v>48</v>
      </c>
      <c r="G48" s="46" t="s">
        <v>49</v>
      </c>
      <c r="H48" s="48"/>
      <c r="I48" s="49"/>
      <c r="J48" s="49"/>
      <c r="K48" s="49"/>
      <c r="L48" s="49">
        <v>5</v>
      </c>
      <c r="M48" s="49"/>
      <c r="N48" s="49" t="str">
        <f>SUM(I48:M48)</f>
        <v>0</v>
      </c>
      <c r="O48" s="50" t="s">
        <v>213</v>
      </c>
      <c r="P48" s="49"/>
      <c r="Q48" s="49">
        <v>850</v>
      </c>
      <c r="R48" s="49"/>
      <c r="S48" s="38"/>
      <c r="T48" s="38" t="s">
        <v>214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215</v>
      </c>
      <c r="C49" s="47">
        <v>5120</v>
      </c>
      <c r="D49" s="46" t="s">
        <v>216</v>
      </c>
      <c r="E49" s="46" t="s">
        <v>217</v>
      </c>
      <c r="F49" s="38" t="s">
        <v>218</v>
      </c>
      <c r="G49" s="46" t="s">
        <v>49</v>
      </c>
      <c r="H49" s="48"/>
      <c r="I49" s="49"/>
      <c r="J49" s="49"/>
      <c r="K49" s="49">
        <v>2</v>
      </c>
      <c r="L49" s="49"/>
      <c r="M49" s="49"/>
      <c r="N49" s="49" t="str">
        <f>SUM(I49:M49)</f>
        <v>0</v>
      </c>
      <c r="O49" s="50"/>
      <c r="P49" s="49">
        <v>380</v>
      </c>
      <c r="Q49" s="49"/>
      <c r="R49" s="49"/>
      <c r="S49" s="38"/>
      <c r="T49" s="38" t="s">
        <v>219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190</v>
      </c>
      <c r="C50" s="58">
        <v>4357</v>
      </c>
      <c r="D50" s="46" t="s">
        <v>220</v>
      </c>
      <c r="E50" s="46" t="s">
        <v>221</v>
      </c>
      <c r="F50" s="38" t="s">
        <v>218</v>
      </c>
      <c r="G50" s="46" t="s">
        <v>39</v>
      </c>
      <c r="H50" s="48"/>
      <c r="I50" s="49"/>
      <c r="J50" s="49"/>
      <c r="K50" s="49"/>
      <c r="L50" s="49">
        <v>4</v>
      </c>
      <c r="M50" s="49"/>
      <c r="N50" s="49" t="str">
        <f>SUM(I50:M50)</f>
        <v>0</v>
      </c>
      <c r="O50" s="50" t="s">
        <v>222</v>
      </c>
      <c r="P50" s="49">
        <v>680</v>
      </c>
      <c r="Q50" s="49"/>
      <c r="R50" s="49"/>
      <c r="S50" s="38" t="s">
        <v>71</v>
      </c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167</v>
      </c>
      <c r="C51" s="53">
        <v>2602</v>
      </c>
      <c r="D51" s="52" t="s">
        <v>223</v>
      </c>
      <c r="E51" s="52" t="s">
        <v>224</v>
      </c>
      <c r="F51" s="54" t="s">
        <v>63</v>
      </c>
      <c r="G51" s="52" t="s">
        <v>84</v>
      </c>
      <c r="H51" s="55"/>
      <c r="I51" s="56"/>
      <c r="J51" s="56"/>
      <c r="K51" s="56">
        <v>4</v>
      </c>
      <c r="L51" s="56"/>
      <c r="M51" s="56"/>
      <c r="N51" s="56" t="str">
        <f>SUM(I51:M51)</f>
        <v>0</v>
      </c>
      <c r="O51" s="57"/>
      <c r="P51" s="56"/>
      <c r="Q51" s="56">
        <v>720</v>
      </c>
      <c r="R51" s="56">
        <v>400</v>
      </c>
      <c r="S51" s="54"/>
      <c r="T51" s="54" t="s">
        <v>225</v>
      </c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226</v>
      </c>
      <c r="C52" s="47">
        <v>4745</v>
      </c>
      <c r="D52" s="46" t="s">
        <v>227</v>
      </c>
      <c r="E52" s="46" t="s">
        <v>228</v>
      </c>
      <c r="F52" s="38" t="s">
        <v>229</v>
      </c>
      <c r="G52" s="46" t="s">
        <v>98</v>
      </c>
      <c r="H52" s="48"/>
      <c r="I52" s="49"/>
      <c r="J52" s="49">
        <v>10</v>
      </c>
      <c r="K52" s="49"/>
      <c r="L52" s="49"/>
      <c r="M52" s="49"/>
      <c r="N52" s="49" t="str">
        <f>SUM(I52:M52)</f>
        <v>0</v>
      </c>
      <c r="O52" s="50"/>
      <c r="P52" s="49">
        <v>1650</v>
      </c>
      <c r="Q52" s="49"/>
      <c r="R52" s="49"/>
      <c r="S52" s="38"/>
      <c r="T52" s="38" t="s">
        <v>230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29</v>
      </c>
      <c r="C53" s="47">
        <v>2362</v>
      </c>
      <c r="D53" s="46" t="s">
        <v>231</v>
      </c>
      <c r="E53" s="46" t="s">
        <v>232</v>
      </c>
      <c r="F53" s="38" t="s">
        <v>233</v>
      </c>
      <c r="G53" s="46" t="s">
        <v>98</v>
      </c>
      <c r="H53" s="48"/>
      <c r="I53" s="49"/>
      <c r="J53" s="49"/>
      <c r="K53" s="49"/>
      <c r="L53" s="49">
        <v>3</v>
      </c>
      <c r="M53" s="49"/>
      <c r="N53" s="49" t="str">
        <f>SUM(I53:M53)</f>
        <v>0</v>
      </c>
      <c r="O53" s="50"/>
      <c r="P53" s="49">
        <v>540</v>
      </c>
      <c r="Q53" s="49"/>
      <c r="R53" s="49"/>
      <c r="S53" s="38"/>
      <c r="T53" s="38" t="s">
        <v>234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235</v>
      </c>
      <c r="C54" s="58">
        <v>6741</v>
      </c>
      <c r="D54" s="46" t="s">
        <v>236</v>
      </c>
      <c r="E54" s="46" t="s">
        <v>237</v>
      </c>
      <c r="F54" s="38" t="s">
        <v>93</v>
      </c>
      <c r="G54" s="46" t="s">
        <v>33</v>
      </c>
      <c r="H54" s="48"/>
      <c r="I54" s="49"/>
      <c r="J54" s="49"/>
      <c r="K54" s="49">
        <v>2</v>
      </c>
      <c r="L54" s="49"/>
      <c r="M54" s="49"/>
      <c r="N54" s="49" t="str">
        <f>SUM(I54:M54)</f>
        <v>0</v>
      </c>
      <c r="O54" s="50"/>
      <c r="P54" s="49">
        <v>380</v>
      </c>
      <c r="Q54" s="49"/>
      <c r="R54" s="49"/>
      <c r="S54" s="38"/>
      <c r="T54" s="38" t="s">
        <v>238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239</v>
      </c>
      <c r="C55" s="59">
        <v>93961</v>
      </c>
      <c r="D55" s="52" t="s">
        <v>240</v>
      </c>
      <c r="E55" s="52" t="s">
        <v>241</v>
      </c>
      <c r="F55" s="54" t="s">
        <v>32</v>
      </c>
      <c r="G55" s="52" t="s">
        <v>33</v>
      </c>
      <c r="H55" s="55"/>
      <c r="I55" s="56"/>
      <c r="J55" s="56"/>
      <c r="K55" s="56"/>
      <c r="L55" s="56">
        <v>0</v>
      </c>
      <c r="M55" s="56"/>
      <c r="N55" s="56" t="str">
        <f>SUM(I55:M55)</f>
        <v>0</v>
      </c>
      <c r="O55" s="57"/>
      <c r="P55" s="56"/>
      <c r="Q55" s="56">
        <v>0</v>
      </c>
      <c r="R55" s="56"/>
      <c r="S55" s="54"/>
      <c r="T55" s="54" t="s">
        <v>242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1">
        <v>51</v>
      </c>
      <c r="B56" s="52" t="s">
        <v>243</v>
      </c>
      <c r="C56" s="53">
        <v>2763</v>
      </c>
      <c r="D56" s="52" t="s">
        <v>244</v>
      </c>
      <c r="E56" s="52" t="s">
        <v>245</v>
      </c>
      <c r="F56" s="54" t="s">
        <v>89</v>
      </c>
      <c r="G56" s="52" t="s">
        <v>33</v>
      </c>
      <c r="H56" s="55"/>
      <c r="I56" s="56"/>
      <c r="J56" s="56"/>
      <c r="K56" s="56"/>
      <c r="L56" s="56">
        <v>0</v>
      </c>
      <c r="M56" s="56"/>
      <c r="N56" s="56" t="str">
        <f>SUM(I56:M56)</f>
        <v>0</v>
      </c>
      <c r="O56" s="57"/>
      <c r="P56" s="56"/>
      <c r="Q56" s="56">
        <v>0</v>
      </c>
      <c r="R56" s="56"/>
      <c r="S56" s="54"/>
      <c r="T56" s="54" t="s">
        <v>246</v>
      </c>
      <c r="U56" s="5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1">
        <v>52</v>
      </c>
      <c r="B57" s="52" t="s">
        <v>247</v>
      </c>
      <c r="C57" s="53">
        <v>92603</v>
      </c>
      <c r="D57" s="52" t="s">
        <v>248</v>
      </c>
      <c r="E57" s="52" t="s">
        <v>249</v>
      </c>
      <c r="F57" s="54" t="s">
        <v>63</v>
      </c>
      <c r="G57" s="52" t="s">
        <v>84</v>
      </c>
      <c r="H57" s="55"/>
      <c r="I57" s="56"/>
      <c r="J57" s="56"/>
      <c r="K57" s="56"/>
      <c r="L57" s="56">
        <v>10</v>
      </c>
      <c r="M57" s="56"/>
      <c r="N57" s="56" t="str">
        <f>SUM(I57:M57)</f>
        <v>0</v>
      </c>
      <c r="O57" s="57"/>
      <c r="P57" s="56"/>
      <c r="Q57" s="56">
        <v>1400</v>
      </c>
      <c r="R57" s="56"/>
      <c r="S57" s="54"/>
      <c r="T57" s="54" t="s">
        <v>250</v>
      </c>
      <c r="U57" s="5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29</v>
      </c>
      <c r="C58" s="47">
        <v>3288</v>
      </c>
      <c r="D58" s="46" t="s">
        <v>251</v>
      </c>
      <c r="E58" s="46" t="s">
        <v>252</v>
      </c>
      <c r="F58" s="38" t="s">
        <v>116</v>
      </c>
      <c r="G58" s="46" t="s">
        <v>39</v>
      </c>
      <c r="H58" s="48"/>
      <c r="I58" s="49"/>
      <c r="J58" s="49"/>
      <c r="K58" s="49"/>
      <c r="L58" s="49">
        <v>3</v>
      </c>
      <c r="M58" s="49"/>
      <c r="N58" s="49" t="str">
        <f>SUM(I58:M58)</f>
        <v>0</v>
      </c>
      <c r="O58" s="50"/>
      <c r="P58" s="49">
        <v>555</v>
      </c>
      <c r="Q58" s="49"/>
      <c r="R58" s="49"/>
      <c r="S58" s="38"/>
      <c r="T58" s="38" t="s">
        <v>253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254</v>
      </c>
      <c r="C59" s="53">
        <v>3065</v>
      </c>
      <c r="D59" s="52" t="s">
        <v>255</v>
      </c>
      <c r="E59" s="52" t="s">
        <v>256</v>
      </c>
      <c r="F59" s="54" t="s">
        <v>48</v>
      </c>
      <c r="G59" s="52" t="s">
        <v>98</v>
      </c>
      <c r="H59" s="55"/>
      <c r="I59" s="56"/>
      <c r="J59" s="56"/>
      <c r="K59" s="56"/>
      <c r="L59" s="56">
        <v>10</v>
      </c>
      <c r="M59" s="56"/>
      <c r="N59" s="56" t="str">
        <f>SUM(I59:M59)</f>
        <v>0</v>
      </c>
      <c r="O59" s="57"/>
      <c r="P59" s="56"/>
      <c r="Q59" s="56">
        <v>1450</v>
      </c>
      <c r="R59" s="56">
        <v>50</v>
      </c>
      <c r="S59" s="54"/>
      <c r="T59" s="54" t="s">
        <v>257</v>
      </c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258</v>
      </c>
      <c r="C60" s="47">
        <v>1075</v>
      </c>
      <c r="D60" s="46" t="s">
        <v>259</v>
      </c>
      <c r="E60" s="46" t="s">
        <v>260</v>
      </c>
      <c r="F60" s="38" t="s">
        <v>233</v>
      </c>
      <c r="G60" s="46" t="s">
        <v>33</v>
      </c>
      <c r="H60" s="48"/>
      <c r="I60" s="49"/>
      <c r="J60" s="49"/>
      <c r="K60" s="49"/>
      <c r="L60" s="49">
        <v>5</v>
      </c>
      <c r="M60" s="49"/>
      <c r="N60" s="49" t="str">
        <f>SUM(I60:M60)</f>
        <v>0</v>
      </c>
      <c r="O60" s="50"/>
      <c r="P60" s="49">
        <v>850</v>
      </c>
      <c r="Q60" s="49"/>
      <c r="R60" s="49"/>
      <c r="S60" s="38"/>
      <c r="T60" s="38" t="s">
        <v>261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190</v>
      </c>
      <c r="C61" s="58">
        <v>4381</v>
      </c>
      <c r="D61" s="46" t="s">
        <v>262</v>
      </c>
      <c r="E61" s="46" t="s">
        <v>263</v>
      </c>
      <c r="F61" s="38" t="s">
        <v>264</v>
      </c>
      <c r="G61" s="46" t="s">
        <v>49</v>
      </c>
      <c r="H61" s="48"/>
      <c r="I61" s="49"/>
      <c r="J61" s="49"/>
      <c r="K61" s="49"/>
      <c r="L61" s="49">
        <v>2</v>
      </c>
      <c r="M61" s="49"/>
      <c r="N61" s="49" t="str">
        <f>SUM(I61:M61)</f>
        <v>0</v>
      </c>
      <c r="O61" s="50" t="s">
        <v>193</v>
      </c>
      <c r="P61" s="49">
        <v>710</v>
      </c>
      <c r="Q61" s="49"/>
      <c r="R61" s="49"/>
      <c r="S61" s="38" t="s">
        <v>194</v>
      </c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265</v>
      </c>
      <c r="C62" s="47">
        <v>3848</v>
      </c>
      <c r="D62" s="46" t="s">
        <v>266</v>
      </c>
      <c r="E62" s="46" t="s">
        <v>267</v>
      </c>
      <c r="F62" s="38" t="s">
        <v>268</v>
      </c>
      <c r="G62" s="46" t="s">
        <v>84</v>
      </c>
      <c r="H62" s="48"/>
      <c r="I62" s="49"/>
      <c r="J62" s="49"/>
      <c r="K62" s="49">
        <v>2</v>
      </c>
      <c r="L62" s="49"/>
      <c r="M62" s="49"/>
      <c r="N62" s="49" t="str">
        <f>SUM(I62:M62)</f>
        <v>0</v>
      </c>
      <c r="O62" s="50"/>
      <c r="P62" s="49">
        <v>380</v>
      </c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269</v>
      </c>
      <c r="C63" s="47"/>
      <c r="D63" s="46" t="s">
        <v>270</v>
      </c>
      <c r="E63" s="46" t="s">
        <v>271</v>
      </c>
      <c r="F63" s="38" t="s">
        <v>63</v>
      </c>
      <c r="G63" s="46" t="s">
        <v>39</v>
      </c>
      <c r="H63" s="48"/>
      <c r="I63" s="49"/>
      <c r="J63" s="49"/>
      <c r="K63" s="49"/>
      <c r="L63" s="49"/>
      <c r="M63" s="49"/>
      <c r="N63" s="49" t="str">
        <f>SUM(I63:M63)</f>
        <v>0</v>
      </c>
      <c r="O63" s="50"/>
      <c r="P63" s="49">
        <v>0</v>
      </c>
      <c r="Q63" s="49"/>
      <c r="R63" s="49"/>
      <c r="S63" s="38" t="s">
        <v>272</v>
      </c>
      <c r="T63" s="38" t="s">
        <v>273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269</v>
      </c>
      <c r="C64" s="47"/>
      <c r="D64" s="46" t="s">
        <v>274</v>
      </c>
      <c r="E64" s="46" t="s">
        <v>275</v>
      </c>
      <c r="F64" s="38" t="s">
        <v>32</v>
      </c>
      <c r="G64" s="46" t="s">
        <v>77</v>
      </c>
      <c r="H64" s="48"/>
      <c r="I64" s="49"/>
      <c r="J64" s="49"/>
      <c r="K64" s="49"/>
      <c r="L64" s="49"/>
      <c r="M64" s="49"/>
      <c r="N64" s="49" t="str">
        <f>SUM(I64:M64)</f>
        <v>0</v>
      </c>
      <c r="O64" s="50"/>
      <c r="P64" s="49"/>
      <c r="Q64" s="49">
        <v>0</v>
      </c>
      <c r="R64" s="49"/>
      <c r="S64" s="38" t="s">
        <v>276</v>
      </c>
      <c r="T64" s="38" t="s">
        <v>277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29</v>
      </c>
      <c r="C65" s="47">
        <v>2249</v>
      </c>
      <c r="D65" s="46" t="s">
        <v>278</v>
      </c>
      <c r="E65" s="46" t="s">
        <v>279</v>
      </c>
      <c r="F65" s="38" t="s">
        <v>280</v>
      </c>
      <c r="G65" s="46" t="s">
        <v>77</v>
      </c>
      <c r="H65" s="48"/>
      <c r="I65" s="49"/>
      <c r="J65" s="49"/>
      <c r="K65" s="49"/>
      <c r="L65" s="49">
        <v>2</v>
      </c>
      <c r="M65" s="49"/>
      <c r="N65" s="49" t="str">
        <f>SUM(I65:M65)</f>
        <v>0</v>
      </c>
      <c r="O65" s="50"/>
      <c r="P65" s="49">
        <v>370</v>
      </c>
      <c r="Q65" s="49"/>
      <c r="R65" s="49"/>
      <c r="S65" s="38"/>
      <c r="T65" s="38" t="s">
        <v>281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190</v>
      </c>
      <c r="C66" s="58">
        <v>4429</v>
      </c>
      <c r="D66" s="46" t="s">
        <v>282</v>
      </c>
      <c r="E66" s="46" t="s">
        <v>283</v>
      </c>
      <c r="F66" s="38" t="s">
        <v>177</v>
      </c>
      <c r="G66" s="46" t="s">
        <v>77</v>
      </c>
      <c r="H66" s="48"/>
      <c r="I66" s="49"/>
      <c r="J66" s="49"/>
      <c r="K66" s="49"/>
      <c r="L66" s="49">
        <v>10</v>
      </c>
      <c r="M66" s="49"/>
      <c r="N66" s="49" t="str">
        <f>SUM(I66:M66)</f>
        <v>0</v>
      </c>
      <c r="O66" s="50" t="s">
        <v>284</v>
      </c>
      <c r="P66" s="49">
        <v>2100</v>
      </c>
      <c r="Q66" s="49"/>
      <c r="R66" s="49"/>
      <c r="S66" s="38" t="s">
        <v>71</v>
      </c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285</v>
      </c>
      <c r="C67" s="47">
        <v>5067</v>
      </c>
      <c r="D67" s="46" t="s">
        <v>286</v>
      </c>
      <c r="E67" s="46" t="s">
        <v>287</v>
      </c>
      <c r="F67" s="38" t="s">
        <v>280</v>
      </c>
      <c r="G67" s="46" t="s">
        <v>33</v>
      </c>
      <c r="H67" s="48"/>
      <c r="I67" s="49"/>
      <c r="J67" s="49"/>
      <c r="K67" s="49">
        <v>3</v>
      </c>
      <c r="L67" s="49"/>
      <c r="M67" s="49"/>
      <c r="N67" s="49" t="str">
        <f>SUM(I67:M67)</f>
        <v>0</v>
      </c>
      <c r="O67" s="50"/>
      <c r="P67" s="49">
        <v>570</v>
      </c>
      <c r="Q67" s="49"/>
      <c r="R67" s="49"/>
      <c r="S67" s="38"/>
      <c r="T67" s="38" t="s">
        <v>288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60">
        <v>63</v>
      </c>
      <c r="B68" s="61" t="s">
        <v>289</v>
      </c>
      <c r="C68" s="62">
        <v>50016</v>
      </c>
      <c r="D68" s="61" t="s">
        <v>290</v>
      </c>
      <c r="E68" s="61" t="s">
        <v>291</v>
      </c>
      <c r="F68" s="63" t="s">
        <v>292</v>
      </c>
      <c r="G68" s="61" t="s">
        <v>98</v>
      </c>
      <c r="H68" s="64"/>
      <c r="I68" s="65">
        <v>6</v>
      </c>
      <c r="J68" s="65"/>
      <c r="K68" s="65"/>
      <c r="L68" s="65"/>
      <c r="M68" s="65"/>
      <c r="N68" s="65" t="str">
        <f>SUM(I68:M68)</f>
        <v>0</v>
      </c>
      <c r="O68" s="66"/>
      <c r="P68" s="65"/>
      <c r="Q68" s="65">
        <v>0</v>
      </c>
      <c r="R68" s="65"/>
      <c r="S68" s="63"/>
      <c r="T68" s="63" t="s">
        <v>293</v>
      </c>
      <c r="U68" s="6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51">
        <v>64</v>
      </c>
      <c r="B69" s="52" t="s">
        <v>294</v>
      </c>
      <c r="C69" s="53">
        <v>3073</v>
      </c>
      <c r="D69" s="52" t="s">
        <v>295</v>
      </c>
      <c r="E69" s="52" t="s">
        <v>296</v>
      </c>
      <c r="F69" s="54" t="s">
        <v>32</v>
      </c>
      <c r="G69" s="52" t="s">
        <v>39</v>
      </c>
      <c r="H69" s="55"/>
      <c r="I69" s="56"/>
      <c r="J69" s="56"/>
      <c r="K69" s="56"/>
      <c r="L69" s="56">
        <v>15</v>
      </c>
      <c r="M69" s="56"/>
      <c r="N69" s="56" t="str">
        <f>SUM(I69:M69)</f>
        <v>0</v>
      </c>
      <c r="O69" s="57"/>
      <c r="P69" s="56"/>
      <c r="Q69" s="56">
        <v>2025</v>
      </c>
      <c r="R69" s="56"/>
      <c r="S69" s="54"/>
      <c r="T69" s="54" t="s">
        <v>297</v>
      </c>
      <c r="U69" s="5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51">
        <v>65</v>
      </c>
      <c r="B70" s="52" t="s">
        <v>298</v>
      </c>
      <c r="C70" s="53">
        <v>93697</v>
      </c>
      <c r="D70" s="52" t="s">
        <v>299</v>
      </c>
      <c r="E70" s="52" t="s">
        <v>300</v>
      </c>
      <c r="F70" s="54" t="s">
        <v>301</v>
      </c>
      <c r="G70" s="52" t="s">
        <v>84</v>
      </c>
      <c r="H70" s="55"/>
      <c r="I70" s="56"/>
      <c r="J70" s="56">
        <v>4</v>
      </c>
      <c r="K70" s="56"/>
      <c r="L70" s="56"/>
      <c r="M70" s="56"/>
      <c r="N70" s="56" t="str">
        <f>SUM(I70:M70)</f>
        <v>0</v>
      </c>
      <c r="O70" s="57"/>
      <c r="P70" s="56"/>
      <c r="Q70" s="56">
        <v>900</v>
      </c>
      <c r="R70" s="56">
        <v>0</v>
      </c>
      <c r="S70" s="54"/>
      <c r="T70" s="54" t="s">
        <v>302</v>
      </c>
      <c r="U70" s="5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1">
        <v>66</v>
      </c>
      <c r="B71" s="52" t="s">
        <v>303</v>
      </c>
      <c r="C71" s="53">
        <v>4437</v>
      </c>
      <c r="D71" s="52" t="s">
        <v>304</v>
      </c>
      <c r="E71" s="52" t="s">
        <v>305</v>
      </c>
      <c r="F71" s="54" t="s">
        <v>97</v>
      </c>
      <c r="G71" s="52" t="s">
        <v>84</v>
      </c>
      <c r="H71" s="55"/>
      <c r="I71" s="56"/>
      <c r="J71" s="56"/>
      <c r="K71" s="56"/>
      <c r="L71" s="56">
        <v>0</v>
      </c>
      <c r="M71" s="56"/>
      <c r="N71" s="56" t="str">
        <f>SUM(I71:M71)</f>
        <v>0</v>
      </c>
      <c r="O71" s="57"/>
      <c r="P71" s="56"/>
      <c r="Q71" s="56">
        <v>0</v>
      </c>
      <c r="R71" s="56"/>
      <c r="S71" s="54"/>
      <c r="T71" s="54" t="s">
        <v>306</v>
      </c>
      <c r="U71" s="5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29</v>
      </c>
      <c r="C72" s="47">
        <v>93889</v>
      </c>
      <c r="D72" s="46" t="s">
        <v>307</v>
      </c>
      <c r="E72" s="46" t="s">
        <v>308</v>
      </c>
      <c r="F72" s="38" t="s">
        <v>93</v>
      </c>
      <c r="G72" s="46" t="s">
        <v>77</v>
      </c>
      <c r="H72" s="48"/>
      <c r="I72" s="49"/>
      <c r="J72" s="49"/>
      <c r="K72" s="49"/>
      <c r="L72" s="49">
        <v>4</v>
      </c>
      <c r="M72" s="49"/>
      <c r="N72" s="49" t="str">
        <f>SUM(I72:M72)</f>
        <v>0</v>
      </c>
      <c r="O72" s="50"/>
      <c r="P72" s="49">
        <v>680</v>
      </c>
      <c r="Q72" s="49"/>
      <c r="R72" s="49"/>
      <c r="S72" s="38"/>
      <c r="T72" s="38" t="s">
        <v>309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1">
        <v>68</v>
      </c>
      <c r="B73" s="52" t="s">
        <v>310</v>
      </c>
      <c r="C73" s="53">
        <v>5459</v>
      </c>
      <c r="D73" s="52" t="s">
        <v>311</v>
      </c>
      <c r="E73" s="52" t="s">
        <v>312</v>
      </c>
      <c r="F73" s="54" t="s">
        <v>48</v>
      </c>
      <c r="G73" s="52" t="s">
        <v>33</v>
      </c>
      <c r="H73" s="55"/>
      <c r="I73" s="56"/>
      <c r="J73" s="56"/>
      <c r="K73" s="56">
        <v>15</v>
      </c>
      <c r="L73" s="56"/>
      <c r="M73" s="56"/>
      <c r="N73" s="56" t="str">
        <f>SUM(I73:M73)</f>
        <v>0</v>
      </c>
      <c r="O73" s="57"/>
      <c r="P73" s="56"/>
      <c r="Q73" s="56">
        <v>1950</v>
      </c>
      <c r="R73" s="56"/>
      <c r="S73" s="54"/>
      <c r="T73" s="54" t="s">
        <v>313</v>
      </c>
      <c r="U73" s="5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51">
        <v>69</v>
      </c>
      <c r="B74" s="52" t="s">
        <v>314</v>
      </c>
      <c r="C74" s="59">
        <v>50057</v>
      </c>
      <c r="D74" s="52" t="s">
        <v>315</v>
      </c>
      <c r="E74" s="52" t="s">
        <v>316</v>
      </c>
      <c r="F74" s="54" t="s">
        <v>317</v>
      </c>
      <c r="G74" s="52" t="s">
        <v>98</v>
      </c>
      <c r="H74" s="55"/>
      <c r="I74" s="56">
        <v>0</v>
      </c>
      <c r="J74" s="56"/>
      <c r="K74" s="56"/>
      <c r="L74" s="56"/>
      <c r="M74" s="56"/>
      <c r="N74" s="56" t="str">
        <f>SUM(I74:M74)</f>
        <v>0</v>
      </c>
      <c r="O74" s="57"/>
      <c r="P74" s="56"/>
      <c r="Q74" s="56">
        <v>0</v>
      </c>
      <c r="R74" s="56"/>
      <c r="S74" s="54"/>
      <c r="T74" s="54" t="s">
        <v>318</v>
      </c>
      <c r="U74" s="5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29</v>
      </c>
      <c r="C75" s="47">
        <v>93002</v>
      </c>
      <c r="D75" s="46" t="s">
        <v>319</v>
      </c>
      <c r="E75" s="46" t="s">
        <v>320</v>
      </c>
      <c r="F75" s="38" t="s">
        <v>32</v>
      </c>
      <c r="G75" s="46" t="s">
        <v>39</v>
      </c>
      <c r="H75" s="48"/>
      <c r="I75" s="49"/>
      <c r="J75" s="49"/>
      <c r="K75" s="49"/>
      <c r="L75" s="49">
        <v>10</v>
      </c>
      <c r="M75" s="49"/>
      <c r="N75" s="49" t="str">
        <f>SUM(I75:M75)</f>
        <v>0</v>
      </c>
      <c r="O75" s="50"/>
      <c r="P75" s="49">
        <v>1830</v>
      </c>
      <c r="Q75" s="49"/>
      <c r="R75" s="49"/>
      <c r="S75" s="38" t="s">
        <v>103</v>
      </c>
      <c r="T75" s="38" t="s">
        <v>321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322</v>
      </c>
      <c r="C76" s="47">
        <v>5486</v>
      </c>
      <c r="D76" s="46" t="s">
        <v>323</v>
      </c>
      <c r="E76" s="46" t="s">
        <v>324</v>
      </c>
      <c r="F76" s="38" t="s">
        <v>89</v>
      </c>
      <c r="G76" s="46" t="s">
        <v>98</v>
      </c>
      <c r="H76" s="48"/>
      <c r="I76" s="49"/>
      <c r="J76" s="49"/>
      <c r="K76" s="49">
        <v>10</v>
      </c>
      <c r="L76" s="49"/>
      <c r="M76" s="49"/>
      <c r="N76" s="49" t="str">
        <f>SUM(I76:M76)</f>
        <v>0</v>
      </c>
      <c r="O76" s="50"/>
      <c r="P76" s="49">
        <v>1650</v>
      </c>
      <c r="Q76" s="49"/>
      <c r="R76" s="49">
        <v>200</v>
      </c>
      <c r="S76" s="38" t="s">
        <v>209</v>
      </c>
      <c r="T76" s="38" t="s">
        <v>325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51">
        <v>72</v>
      </c>
      <c r="B77" s="52" t="s">
        <v>326</v>
      </c>
      <c r="C77" s="59">
        <v>4118</v>
      </c>
      <c r="D77" s="52" t="s">
        <v>327</v>
      </c>
      <c r="E77" s="52" t="s">
        <v>328</v>
      </c>
      <c r="F77" s="54" t="s">
        <v>229</v>
      </c>
      <c r="G77" s="52" t="s">
        <v>98</v>
      </c>
      <c r="H77" s="55"/>
      <c r="I77" s="56"/>
      <c r="J77" s="56"/>
      <c r="K77" s="56"/>
      <c r="L77" s="56">
        <v>10</v>
      </c>
      <c r="M77" s="56"/>
      <c r="N77" s="56" t="str">
        <f>SUM(I77:M77)</f>
        <v>0</v>
      </c>
      <c r="O77" s="57"/>
      <c r="P77" s="56"/>
      <c r="Q77" s="56">
        <v>1400</v>
      </c>
      <c r="R77" s="56"/>
      <c r="S77" s="54"/>
      <c r="T77" s="54" t="s">
        <v>329</v>
      </c>
      <c r="U77" s="5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330</v>
      </c>
      <c r="C78" s="47"/>
      <c r="D78" s="46" t="s">
        <v>331</v>
      </c>
      <c r="E78" s="46"/>
      <c r="F78" s="38" t="s">
        <v>97</v>
      </c>
      <c r="G78" s="46" t="s">
        <v>84</v>
      </c>
      <c r="H78" s="48"/>
      <c r="I78" s="49"/>
      <c r="J78" s="49"/>
      <c r="K78" s="49"/>
      <c r="L78" s="49"/>
      <c r="M78" s="49">
        <v>7</v>
      </c>
      <c r="N78" s="49" t="str">
        <f>SUM(I78:M78)</f>
        <v>0</v>
      </c>
      <c r="O78" s="50"/>
      <c r="P78" s="49"/>
      <c r="Q78" s="49">
        <v>0</v>
      </c>
      <c r="R78" s="49"/>
      <c r="S78" s="38" t="s">
        <v>332</v>
      </c>
      <c r="T78" s="38" t="s">
        <v>333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>
        <v>5434</v>
      </c>
      <c r="C79" s="47">
        <v>5434</v>
      </c>
      <c r="D79" s="46" t="s">
        <v>334</v>
      </c>
      <c r="E79" s="46" t="s">
        <v>335</v>
      </c>
      <c r="F79" s="38" t="s">
        <v>336</v>
      </c>
      <c r="G79" s="46" t="s">
        <v>337</v>
      </c>
      <c r="H79" s="48"/>
      <c r="I79" s="49"/>
      <c r="J79" s="49"/>
      <c r="K79" s="49">
        <v>5</v>
      </c>
      <c r="L79" s="49"/>
      <c r="M79" s="49"/>
      <c r="N79" s="49" t="str">
        <f>SUM(I79:M79)</f>
        <v>0</v>
      </c>
      <c r="O79" s="50" t="s">
        <v>338</v>
      </c>
      <c r="P79" s="49">
        <v>500</v>
      </c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339</v>
      </c>
      <c r="C80" s="53">
        <v>5178</v>
      </c>
      <c r="D80" s="52" t="s">
        <v>340</v>
      </c>
      <c r="E80" s="52" t="s">
        <v>341</v>
      </c>
      <c r="F80" s="54" t="s">
        <v>342</v>
      </c>
      <c r="G80" s="52" t="s">
        <v>337</v>
      </c>
      <c r="H80" s="55"/>
      <c r="I80" s="56"/>
      <c r="J80" s="56"/>
      <c r="K80" s="56">
        <v>45</v>
      </c>
      <c r="L80" s="56"/>
      <c r="M80" s="56"/>
      <c r="N80" s="56" t="str">
        <f>SUM(I80:M80)</f>
        <v>0</v>
      </c>
      <c r="O80" s="57">
        <v>9</v>
      </c>
      <c r="P80" s="56">
        <v>2250</v>
      </c>
      <c r="Q80" s="56"/>
      <c r="R80" s="56"/>
      <c r="S80" s="54"/>
      <c r="T80" s="54" t="s">
        <v>343</v>
      </c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1">
        <v>76</v>
      </c>
      <c r="B81" s="52" t="s">
        <v>344</v>
      </c>
      <c r="C81" s="53">
        <v>12344</v>
      </c>
      <c r="D81" s="52" t="s">
        <v>345</v>
      </c>
      <c r="E81" s="52" t="s">
        <v>346</v>
      </c>
      <c r="F81" s="54" t="s">
        <v>347</v>
      </c>
      <c r="G81" s="52" t="s">
        <v>337</v>
      </c>
      <c r="H81" s="55"/>
      <c r="I81" s="56"/>
      <c r="J81" s="56"/>
      <c r="K81" s="56"/>
      <c r="L81" s="56">
        <v>1</v>
      </c>
      <c r="M81" s="56"/>
      <c r="N81" s="56" t="str">
        <f>SUM(I81:M81)</f>
        <v>0</v>
      </c>
      <c r="O81" s="57">
        <v>1</v>
      </c>
      <c r="P81" s="56"/>
      <c r="Q81" s="56">
        <v>0</v>
      </c>
      <c r="R81" s="56"/>
      <c r="S81" s="54"/>
      <c r="T81" s="54" t="s">
        <v>348</v>
      </c>
      <c r="U81" s="5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