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<sst xmlns="http://schemas.openxmlformats.org/spreadsheetml/2006/main" uniqueCount="401">
  <si>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</si>
  <si>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</si>
  <si>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</si>
  <si>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</si>
  <si>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</si>
  <si>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</si>
  <si>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</si>
  <si>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</si>
  <si>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</si>
  <si>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</si>
  <si>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</si>
  <si>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</si>
  <si>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</si>
  <si>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</si>
  <si>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</si>
  <si>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</si>
  <si>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</si>
  <si>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</si>
  <si>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</si>
  <si>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</si>
  <si>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</si>
  <si>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</si>
  <si>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</si>
  <si>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</si>
  <si>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</si>
  <si>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</si>
  <si>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</si>
  <si>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</si>
  <si>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</si>
  <si>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</si>
  <si>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</si>
  <si>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</si>
  <si>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Красное село, СПб,  ул. Суворова д. 13</t>
  </si>
  <si>
    <t>3й этаж, кв. 9, 741-73-09</t>
  </si>
  <si>
    <t>12:00-17:00</t>
  </si>
  <si>
    <t>Вячеслав</t>
  </si>
  <si>
    <t>2 бут в зачет</t>
  </si>
  <si>
    <t xml:space="preserve">1 - ЧЕК (1-й раз)
 </t>
  </si>
  <si>
    <t>новая цена</t>
  </si>
  <si>
    <t>Царскосельская Инвестиционная Компания (Ц И К)   водоносов</t>
  </si>
  <si>
    <t>СПб, Красное Село,  Кингисеппское шоссе, д. 55</t>
  </si>
  <si>
    <t>3-й этаж, приемная,  741-19-05</t>
  </si>
  <si>
    <t>10:00-13:00</t>
  </si>
  <si>
    <t>новые цены. короткий день ( до 15 работают)</t>
  </si>
  <si>
    <t>РЕСТОМАРКЕТ</t>
  </si>
  <si>
    <t>СПб, Мариинский проезд д.12</t>
  </si>
  <si>
    <t>тел 8-981-821-31-04 Анастасия</t>
  </si>
  <si>
    <t>10:00-19:00</t>
  </si>
  <si>
    <t>Владимир</t>
  </si>
  <si>
    <t xml:space="preserve">1 - Помпа СТАНДАРТ
 </t>
  </si>
  <si>
    <t>помпа в б/а</t>
  </si>
  <si>
    <t>МинТранс</t>
  </si>
  <si>
    <t>СПб, дорога на Турухтанные Острова д. 17</t>
  </si>
  <si>
    <t>8-911-763-87-60</t>
  </si>
  <si>
    <t>10:00-17:00</t>
  </si>
  <si>
    <t xml:space="preserve">5 - Сер.Кап. 1-й кат. 19л
 </t>
  </si>
  <si>
    <t>ТЕНДЕР, подписывать акт.</t>
  </si>
  <si>
    <t>Клиент№5865</t>
  </si>
  <si>
    <t>СПб, Московский пр., д. 28</t>
  </si>
  <si>
    <t>въезд со стороны ул. Бронецкой  в арку, 4-й этаж, 301-98-57 прокуратура</t>
  </si>
  <si>
    <t>09:00-13:00</t>
  </si>
  <si>
    <t>СОЗВОН С УТРА ДЛЯ ПРОПУСКА Водитель с паспортом. С 13 до 14 обед!!о ценах предупредили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</si>
  <si>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</si>
  <si>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</si>
  <si>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</si>
  <si>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11:00-17:00</t>
  </si>
  <si>
    <t>новые цены. Оплата бонусами 700р</t>
  </si>
  <si>
    <t>Клиент№5138</t>
  </si>
  <si>
    <t>Горелово, СПб, ул ул.Ломоносова д. 98</t>
  </si>
  <si>
    <t>Магазин Суши Люкс  8-921-997-36-72, созвон  8-911-903-55-62</t>
  </si>
  <si>
    <t>9:00-14:00</t>
  </si>
  <si>
    <t>Заезд  с ул. Ломоносова 104  , новые цены. Оплата бонусами 665р</t>
  </si>
  <si>
    <t>СПб, Дворцовая площадь д. 4</t>
  </si>
  <si>
    <t>8-921-782-41-31</t>
  </si>
  <si>
    <t>Надирбек</t>
  </si>
  <si>
    <t>СОЗВОН ЗА ЧАС. о ценах предупредили</t>
  </si>
  <si>
    <t>ИнфоТеКС</t>
  </si>
  <si>
    <t>СПб, ул. Артиллерийская д. 1</t>
  </si>
  <si>
    <t>литер А  офис 440 (БЦ «Европа Хаус») 8-911-103-08-26,</t>
  </si>
  <si>
    <t>Федор</t>
  </si>
  <si>
    <t>забрать подписанные доки, ДОВОЗИМ 65 бут .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</si>
  <si>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Водономика</t>
  </si>
  <si>
    <t>СПб, 11-я линия В.О. д. 14/39</t>
  </si>
  <si>
    <t>8-953-150-72-57</t>
  </si>
  <si>
    <t>5 бут в залог</t>
  </si>
  <si>
    <t>созвон за час!</t>
  </si>
  <si>
    <t>СПб, ул. Валерия Гаврилина д. 3к2</t>
  </si>
  <si>
    <t>кв3 900-85-36</t>
  </si>
  <si>
    <t>8-921-900-85-36  новая цена. созвон</t>
  </si>
  <si>
    <t>Клиент№3862</t>
  </si>
  <si>
    <t>г. Пушкин, СПб,  ул. Глинки  д. 17</t>
  </si>
  <si>
    <t>8-921-763-40-40</t>
  </si>
  <si>
    <t>Тимур</t>
  </si>
  <si>
    <t>о ценах предупредили. бутыли на улице не оставлять!!! доставлять в указанное время!!жалоба от клиента - штраф 500 руб ,раньше никого не будет</t>
  </si>
  <si>
    <t>Инвест Сервис</t>
  </si>
  <si>
    <t>СПб, дорога на Турухтанные Острова, 24к5</t>
  </si>
  <si>
    <t>8-921-923-64-34 Оксана или 8-911-233-01-84 Лилия</t>
  </si>
  <si>
    <t>не раньше 11-00!!! .новые цены</t>
  </si>
  <si>
    <t>СПб, Петроградский район, ул. Академика Павлова, д. 6к2</t>
  </si>
  <si>
    <t>кв. 97, 13-й этаж, 8-999-209-95-40</t>
  </si>
  <si>
    <t>о ценах предупредили</t>
  </si>
  <si>
    <t>г. Пушкин, Павловское шоссе, д. 25</t>
  </si>
  <si>
    <t>кв. 25, 2ая парадная, домофон не работает, 8-931-952-86-36</t>
  </si>
  <si>
    <t>новая цена оплачено пяти бутылей Поставка №5 (5 из 5 бут, заказывает 19л ДОМОФОН НЕ РАБОТАЕТ.</t>
  </si>
  <si>
    <t>Альтера</t>
  </si>
  <si>
    <t>СПб, Введенский канал д. 7</t>
  </si>
  <si>
    <t>1 этаж. 102 офис, 7 (812) 313-3311 доб.127</t>
  </si>
  <si>
    <t>10:00-14:00</t>
  </si>
  <si>
    <t>1-й этаж.новая цена</t>
  </si>
  <si>
    <t>Клиент №5843</t>
  </si>
  <si>
    <t>СПб, ул. Пловдивская д. 1/10</t>
  </si>
  <si>
    <t>кв.40, 8-921-872-66-36</t>
  </si>
  <si>
    <t>Авто №1</t>
  </si>
  <si>
    <t>созвон заранее  новая цена</t>
  </si>
  <si>
    <t>СПб, Дачный пр. д. 21к1</t>
  </si>
  <si>
    <t>1ая парадная, 13й этаж, кв. 92, 8-960-275-13-12</t>
  </si>
  <si>
    <t>если в парадную не получится зайти (новый дом) - позвоните клиенту. новая цена</t>
  </si>
  <si>
    <t>г. Кировск</t>
  </si>
  <si>
    <t>мост через реку Нева 41 км ФАД М-18 "Кола". 8-911-763-86-78</t>
  </si>
  <si>
    <t>Фахри</t>
  </si>
  <si>
    <t>Дворцовый мост</t>
  </si>
  <si>
    <t>8-981-830-94-75</t>
  </si>
  <si>
    <t xml:space="preserve">2 - Сер.Кап. 1-й кат. 19л
 </t>
  </si>
  <si>
    <t>Тучков мост</t>
  </si>
  <si>
    <t>8-981-830-92-32</t>
  </si>
  <si>
    <t xml:space="preserve">4 - Сер.Кап. 1-й кат. 19л
 </t>
  </si>
  <si>
    <t>Троицкий мост</t>
  </si>
  <si>
    <t>8-921-094-09-70</t>
  </si>
  <si>
    <t>Володарский мост</t>
  </si>
  <si>
    <t>8-981-830-86-84</t>
  </si>
  <si>
    <t>Большеохтинский мост</t>
  </si>
  <si>
    <t>8-981-830-85-32</t>
  </si>
  <si>
    <t>Благовещенский мост</t>
  </si>
  <si>
    <t>8-981-769-48-20</t>
  </si>
  <si>
    <t>Биржевой мост</t>
  </si>
  <si>
    <t>8-981-740-21-93</t>
  </si>
  <si>
    <t>СПб, пр. Александровской фермы Путепровод</t>
  </si>
  <si>
    <t>8-981-700-36-90,</t>
  </si>
  <si>
    <t xml:space="preserve">1 - Сер.Кап. 1-й кат. 19л
 </t>
  </si>
  <si>
    <t>СПб, ул. Двинская, д.27 литер Г</t>
  </si>
  <si>
    <t>8-911-246-59-61, 1 Канонерский транспортный тоннель СПб ГБУ</t>
  </si>
  <si>
    <t>СПб, Вознесенский пр-т , д. 16, литера Б</t>
  </si>
  <si>
    <t>8-981-840-11-87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</si>
  <si>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</si>
  <si>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</si>
  <si>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</si>
  <si>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10:00-15:00</t>
  </si>
  <si>
    <t>проверить чтобы все этикетки были Плеска классическая. новые цены</t>
  </si>
  <si>
    <t>Клиент№4015</t>
  </si>
  <si>
    <t>Красное Село, СПб, ул. Спирина д. 9к1</t>
  </si>
  <si>
    <t>кв. 13, 8-904-607-82-28, 683-31-42, 8-921-321-00-33</t>
  </si>
  <si>
    <t>NaN</t>
  </si>
  <si>
    <t>Новый Паке8 Большая семья на 80 бут поставка №14 (74 из 80). оставили натуральную</t>
  </si>
  <si>
    <t>Фабрика</t>
  </si>
  <si>
    <t>СПб, набережная реки Екатерингофки  д. 19</t>
  </si>
  <si>
    <t>8-981-830-06-88 Анна</t>
  </si>
  <si>
    <t>подписать акт приёма передачи. схема проезда прилагается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</si>
  <si>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</si>
  <si>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</si>
  <si>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</si>
  <si>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10:00-16:00</t>
  </si>
  <si>
    <t>передать документы в бухгалтерию для Гончаровой</t>
  </si>
  <si>
    <t>БИГ2</t>
  </si>
  <si>
    <t>Железноводская ул., д.3, к.1</t>
  </si>
  <si>
    <t>офис 400, 703-03-77</t>
  </si>
  <si>
    <t>забрать пустую тару, Поставка №23(89 из 100).</t>
  </si>
  <si>
    <t>РЖД (тендер)</t>
  </si>
  <si>
    <t>СПб, Загородный пр., д. 52</t>
  </si>
  <si>
    <t>Витебский вокзал, 8-981-244-58-82</t>
  </si>
  <si>
    <t xml:space="preserve">19 - Сер.Кап. 1-й кат. 19л
 1 - ЧЕК (всегда)
 </t>
  </si>
  <si>
    <t>ПОДПИСЫВАТЬ АКТ ПРИЁМА-ПЕРЕДАЧИ!!!!!!! за наличку</t>
  </si>
  <si>
    <t>Клиент №5550</t>
  </si>
  <si>
    <t>Колпино, Бульвар трудящихся д. 39</t>
  </si>
  <si>
    <t>кв346 8-905-229-40-70</t>
  </si>
  <si>
    <t>созвон!!новая цена мы должны БЫЛИ 10. оплатят на карту.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</si>
  <si>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</si>
  <si>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</si>
  <si>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</si>
  <si>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 за час чтобы успели подойти .новые цены</t>
  </si>
  <si>
    <t>г. Колпино, СПб, Советский бульвар, д. 5</t>
  </si>
  <si>
    <t>ЛитА, налоговая №20, каб 117, 8-999-528-98-63</t>
  </si>
  <si>
    <t>новая цена. НЕ ПОЗЖЕ</t>
  </si>
  <si>
    <t>Ленинградская федерация профсоюзов (ЛФП)</t>
  </si>
  <si>
    <t>СПб, площадь труда д.4</t>
  </si>
  <si>
    <t>8-921-924-35-23</t>
  </si>
  <si>
    <t>09:00-17:00</t>
  </si>
  <si>
    <t>созвон, забрать договор</t>
  </si>
  <si>
    <t>СПб, поселок Шушары, ул. Первомайская, д. 15</t>
  </si>
  <si>
    <t>кв. 155, 88-921-444-58-54</t>
  </si>
  <si>
    <t>новые цены.  созвон , если не успеваете</t>
  </si>
  <si>
    <t>Нойштадт водоносов</t>
  </si>
  <si>
    <t>СПб, Советский пр-т д. 43к1</t>
  </si>
  <si>
    <t>8-905-255-70-82 Долганов Максим, 8-905-215-73-80</t>
  </si>
  <si>
    <t>НОВАЯ ЦЕНА,
созвон за 15 мин 
если не успеваете -созвон, у них переезд через жд. ещё один адрес, подписать акт приема-передачи, скидывать счёт на почту buh@nstd.pro , ДОКИ ПОДПИСЫВАЮТ НА ЛИтовской</t>
  </si>
  <si>
    <t>СПб, ул. Литовская д. 8 литер А</t>
  </si>
  <si>
    <t>помещение 18Н, 2й этаж,лифт есть, 8-967-597-58-48</t>
  </si>
  <si>
    <t>подписать доки , 8-950-035-12-78, 242-82-45, заезд с ул. Грибалева. как можно раньше,скидывать счёт от комендантского на почту buh@nstd.pro новая цена</t>
  </si>
  <si>
    <t>СПб, деревня Кудрово, Ленинградская ул. д. 7</t>
  </si>
  <si>
    <t>Новый Оккервиль, кв 1184, 6-й эт,лифт есть, 8-981-713-23-07</t>
  </si>
  <si>
    <t>новые цены. СОЗВОН ЗА ЧАС ВОЗИТЬ В УКАЗАННОЕ ВРЕМЯ!! Ещё одна жалоба=штраф!!созвон за час,бутыли с не высоким горлышком!!, в последний раз были с высоким - электропомпа не налезает</t>
  </si>
  <si>
    <t>г. Колпино, СПб, ул. Павловская д.17</t>
  </si>
  <si>
    <t>Цирковая школа въезд со двора, 8-921-443-27-21</t>
  </si>
  <si>
    <t>16:00-20:0</t>
  </si>
  <si>
    <t>Созвон за час обязателен!!  новые цены</t>
  </si>
  <si>
    <t>ЛВР сервисная компания</t>
  </si>
  <si>
    <t>СПб, набережная Обводного канала, д. 199-201</t>
  </si>
  <si>
    <t>лит. В, пом. 7Н, 8 -911- 925-06-84</t>
  </si>
  <si>
    <t>договор исправленный (срок действия изменить до 31.12.2019)</t>
  </si>
  <si>
    <t>Клиент№5796</t>
  </si>
  <si>
    <t>г. Пушкин, СПб,  Госпитальный переулок д. 19к2</t>
  </si>
  <si>
    <t>кв. 22, 4й этаж без лифта, 8-931-259-00-28</t>
  </si>
  <si>
    <t>забрть все пустые бутыли!новые цены</t>
  </si>
  <si>
    <t>СПб, Комендантский пр., д.31, к1</t>
  </si>
  <si>
    <t>зоомагазин, 8-953-370-70-87</t>
  </si>
  <si>
    <t>Созвон объяснят как пройти 8-953-370-70-87 ,новые цены</t>
  </si>
  <si>
    <t>г. Ломоносов, СПб, ул. Ломоносова, д. 12</t>
  </si>
  <si>
    <t>кв. 4, 8-911-722-99-88</t>
  </si>
  <si>
    <t>созвон!!НОВАЯ ЦЕНА</t>
  </si>
  <si>
    <t>ШЕРП Водоносов</t>
  </si>
  <si>
    <t>поселок Металлострой, дорога на Металлострой д. 9</t>
  </si>
  <si>
    <t>8-911-964-42-33</t>
  </si>
  <si>
    <t>НОВЫЕ цены 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</si>
  <si>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</si>
  <si>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</si>
  <si>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</si>
  <si>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</si>
  <si>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как можно раньше!!!!,созвон за 30 мин (в пятницу до 16-00 работают)новые цены. В этот раз звонить на номер 8-931-261-06-09</t>
  </si>
  <si>
    <t>СПб, Витебский пр. д. 85к3</t>
  </si>
  <si>
    <t>1-й этаж жилого дома (офисы располагаются), 8-981-689-79-23</t>
  </si>
  <si>
    <t>созвон - объяснят как найти 8-911-160-85-07.  о ценах предупредили</t>
  </si>
  <si>
    <t>г. Колпино, СПб, ул. Веры Слуцкой, д. 89</t>
  </si>
  <si>
    <t>2-й этаж, Ветеринарная клиника, 8-952-225-30-93</t>
  </si>
  <si>
    <t>новые цены</t>
  </si>
  <si>
    <t>Сфера Декора</t>
  </si>
  <si>
    <t>СПб, ул. Боровая, д. 51</t>
  </si>
  <si>
    <t>8-909-591-29-80 Павел,  8-921-388-66-60</t>
  </si>
  <si>
    <t>с 10!! На адрес московский свой счёт 3235 Поставка №4 (21 из 100), Пакет Дружный коллектив на 100 бут -8-911-213-27-26, Новый счёт№9123 Поставка №3 (16 из 100)</t>
  </si>
  <si>
    <t>Пушкин, СПб, посёлок Александровская, 5-я линия д. 17к</t>
  </si>
  <si>
    <t>8-952-261-00-11</t>
  </si>
  <si>
    <t>созвон заранее!новые цены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</si>
  <si>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</si>
  <si>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</si>
  <si>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</si>
  <si>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 ,новые цены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</si>
  <si>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</si>
  <si>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</si>
  <si>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</si>
  <si>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Красное Село, СПб,  пр. Ленина, д. 85</t>
  </si>
  <si>
    <t>здание пятёрочки, 2-й этаж, агенство недвижимости "Итака", 740-71-55</t>
  </si>
  <si>
    <t xml:space="preserve">1 - ЧЕК (всегда)
 </t>
  </si>
  <si>
    <t>бутыли обязательно чистые!! всегда возить чек. новые цены</t>
  </si>
  <si>
    <t>Клиент №4166</t>
  </si>
  <si>
    <t>СПб, ул. Курляндская д. 44</t>
  </si>
  <si>
    <t>на территории находятся, ИП Голышев  8-965-008-90-99, 8-981-930-27-53</t>
  </si>
  <si>
    <t>10:00-12:00</t>
  </si>
  <si>
    <t>Веретено, 8-921-900-52-20.  новые цены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</si>
  <si>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</si>
  <si>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</si>
  <si>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</si>
  <si>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Клиент№4987</t>
  </si>
  <si>
    <t>СПб, ул. Будапештская, д. 93</t>
  </si>
  <si>
    <t>литерА, школа 365, 2этаж, кабинет ОБЖ 40, 8-921-904-15-37, 8-904-635-16-88</t>
  </si>
  <si>
    <t>о ценах предупредили. 8-904-635-16-88.Звонит не надо заходите в кабинет и забирайте пустые и ставьте воду. Деньги оставят на вахте</t>
  </si>
  <si>
    <t>Григорьева Е.А.</t>
  </si>
  <si>
    <t>СПб, Московский пр. д. 73</t>
  </si>
  <si>
    <t>кв. 10, 8-921-949-38-28</t>
  </si>
  <si>
    <t>09:00-11:00</t>
  </si>
  <si>
    <t>ДО 11 СТРОГО!!!! созвон если не успеваете.о ценах предупредили</t>
  </si>
  <si>
    <t>Клиент№4231</t>
  </si>
  <si>
    <t>г. Колпино, СПб, Заводской пр. д. 30</t>
  </si>
  <si>
    <t>кв. 88, 8-921-973-42-32, 8-921-759-74-42</t>
  </si>
  <si>
    <t>СПб, Пискарёвский пр., д. 13</t>
  </si>
  <si>
    <t>Школа №143, 8-981-957-67-53</t>
  </si>
  <si>
    <t>14:00-17:00</t>
  </si>
  <si>
    <t>СОЗВОН ,новые цены
Мы должны  БЫЛИ 10р</t>
  </si>
  <si>
    <t>СПБ,Пушкинский р-он, Шушары, Славянка, ул. Ростовская, д. 13-15</t>
  </si>
  <si>
    <t>кв. 838, 8-922-752-90-68</t>
  </si>
  <si>
    <t>Должны БЫЛИ ,нам 350р, забирать пустые бут. о ценах предупредили</t>
  </si>
  <si>
    <t>Литейный мост</t>
  </si>
  <si>
    <t>8-981-830-87-24</t>
  </si>
  <si>
    <t>ОборонЭнерго</t>
  </si>
  <si>
    <t>СПб, Литейный пр., д. 1</t>
  </si>
  <si>
    <t>(д. 1/20) 8-921-855-82-65 Маргарита</t>
  </si>
  <si>
    <t>ПЕРЕДАТЬ ДОКИ .тендер,всегда подписывать акт на тару!!Договор поставки №70-СЗФ-2018 от 13.06.2018</t>
  </si>
  <si>
    <t>СПб, Калининский район, улица Комсомола, д. 37 (1)</t>
  </si>
  <si>
    <t>ЛитерА, 8-904-634-06-40 Артём</t>
  </si>
  <si>
    <t xml:space="preserve">1 - ЧЕК
 </t>
  </si>
  <si>
    <t>новые цены,, ПОДПИСЫВАТЬ АКТ ПРИЁМА-ПЕРЕДАЧИ!!!! передать чек от 19.02</t>
  </si>
  <si>
    <t>СПб, ул. Михайлова д. 12к2</t>
  </si>
  <si>
    <t>8-921-790-67-98, кабинет 219</t>
  </si>
  <si>
    <t xml:space="preserve">5 - Сер.кап. 1-й кат. 19л
 1 - ЧЕК (всегда)
 </t>
  </si>
  <si>
    <t>ЧЕК, ЗА НАЛИЧКУ , В 213 кабинет - 9-921-974-07-60</t>
  </si>
  <si>
    <t>СПС</t>
  </si>
  <si>
    <t>СПб, Двинская ул. д. 23</t>
  </si>
  <si>
    <t>602-04-94 доб. 1612</t>
  </si>
  <si>
    <t>созвон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</si>
  <si>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</si>
  <si>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</si>
  <si>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</si>
  <si>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МО Сенной округ</t>
  </si>
  <si>
    <t>СПб,  Набережная реки Фонтанки д. 89</t>
  </si>
  <si>
    <t>310-16-96</t>
  </si>
  <si>
    <t>ТЕНДЕР ПОДПИСЫВАТЬ АКТ НА ТАРУ.Старого образца
Контракт №1000218000018 от 26.12.18 . Заменить бутыль с грязной водой (счёт на 3 бут)</t>
  </si>
  <si>
    <t>Точка Продаж (Мастер-класс) водоносов</t>
  </si>
  <si>
    <t>СПб, Калининский район, ул. Комсомола д. 41</t>
  </si>
  <si>
    <t>БЦ Финляндский 8-981-127-57-23</t>
  </si>
  <si>
    <t>новые цены. воду разносить по офисам!. БЫТЬ ВЕЖЛИВЫМИ НЕ ХАМИТЬ. счёт и доки - ТОЧКА ПРОДАЖ.созвон за 15 минут для пропуска, Разносить по кабинетам,   301 каб -8 бут. ДОКИ - ТОЧКА ПРОДАЖ,</t>
  </si>
  <si>
    <t>Радченко Диана Романовна</t>
  </si>
  <si>
    <t>СПб, Выборгское шоссе д. 5к1</t>
  </si>
  <si>
    <t>кв. 414, 9 подъезд, 596-23-71</t>
  </si>
  <si>
    <t>8-911-741-21-81. новые цены</t>
  </si>
  <si>
    <t>СПб, проспект Юрия Гагарина, 48к1</t>
  </si>
  <si>
    <t>кв. 115, 9й этаж, 8-952-242-21-03</t>
  </si>
  <si>
    <t>утром никого не будет! не раньше 14!о ценах предупредили</t>
  </si>
  <si>
    <t>ГРАНД ТАБАК</t>
  </si>
  <si>
    <t>СПб, ул. Бехтерева, д. 2</t>
  </si>
  <si>
    <t>8-964-611-50-01</t>
  </si>
  <si>
    <t>10:00-13:00 15:00-18:00</t>
  </si>
  <si>
    <t>созвон за 15 мин - встретят. с 13 до 15 обед. новые цены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</si>
  <si>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</si>
  <si>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</si>
  <si>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</si>
  <si>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</si>
  <si>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Городское туристско-информационное бюро</t>
  </si>
  <si>
    <t>Спб, ул. Садовая д. 37</t>
  </si>
  <si>
    <t>8-981-965-0909</t>
  </si>
  <si>
    <t>09:00-12:00</t>
  </si>
  <si>
    <t xml:space="preserve">2 - Сер.кап. 1-й кат. 19л
 </t>
  </si>
  <si>
    <t>подписывать АКТ ПРИЕМА-ПЕРЕДАЧИ!!!</t>
  </si>
  <si>
    <t>СПб,ул. Рижская, д. 2</t>
  </si>
  <si>
    <t>8-962-689-80-99</t>
  </si>
  <si>
    <t>10:00-18:00</t>
  </si>
  <si>
    <t>СПб, Южное шоссе д. 55к6</t>
  </si>
  <si>
    <t>кв. 382, 2ая парадная, 8-921-962-61-15  Александра Соколова</t>
  </si>
  <si>
    <t>НЕ ПОЗЖЕ 13! новые цены. оплатят на карту Мите</t>
  </si>
  <si>
    <t>Клиент№4934</t>
  </si>
  <si>
    <t>СПб, ул. Туристская д. 24-42</t>
  </si>
  <si>
    <t>кв. 93, 5-й эт (лифт есть), домофон не работает, 8-911-990-75-85</t>
  </si>
  <si>
    <t>13:00-18:00</t>
  </si>
  <si>
    <t>С 13!!! обязательно созвон за час чтобы успели подойти.новые цены</t>
  </si>
  <si>
    <t>Клиент №937</t>
  </si>
  <si>
    <t>поселок Мурино, СПб, ул. Оборонная д. 2к4</t>
  </si>
  <si>
    <t>кв 296, 8-981-892-18-77</t>
  </si>
  <si>
    <t>БУТЫЛИ ЧИСТЫЕ АККУРАТНЫЕ!!!! новые цены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</si>
  <si>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</si>
  <si>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</si>
  <si>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</si>
  <si>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</si>
  <si>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СПб, 15-я линия Васильевского острова, 30</t>
  </si>
  <si>
    <t>пом 1Н, крайний правый вход, 8-911-993-15-73</t>
  </si>
  <si>
    <t>созвон!! новые цены</t>
  </si>
  <si>
    <t>СПб, Кузнецовская, д. 30</t>
  </si>
  <si>
    <t>кв. 140, 8-921-878-93-42</t>
  </si>
  <si>
    <t>как можно раньше. маленький ребёнок.домофон работает. новая цена</t>
  </si>
  <si>
    <t>Клиент №6542</t>
  </si>
  <si>
    <t>СПб, ул. Кременчугская д. 11</t>
  </si>
  <si>
    <t>к2, кв. 161, 8-932-053-23-07 Надежда</t>
  </si>
  <si>
    <t>16:00-20:00</t>
  </si>
  <si>
    <t>раньше никого не будет Пакет на 20 бутылей плеска натуральная Поставка №3 (6 из 20)</t>
  </si>
  <si>
    <t>СПб, ул. Белы Куна, д. 20к1</t>
  </si>
  <si>
    <t>комиссионный магазин Монета, 8-981-148-45-80</t>
  </si>
  <si>
    <t>Мегаполис</t>
  </si>
  <si>
    <t>СПб, пр. Королёва д. 61</t>
  </si>
  <si>
    <t>8-981-782-87-15 , 640-25-21</t>
  </si>
  <si>
    <t xml:space="preserve">60 - Помпа СТАНДАРТ
 </t>
  </si>
  <si>
    <t>от ОФВ, подписывать доки.</t>
  </si>
  <si>
    <t>А-ЭНЕРГОТЕХ</t>
  </si>
  <si>
    <t>г. Колпино, СПб, ул. Механическая, д. 6</t>
  </si>
  <si>
    <t>8-967-974-22-79</t>
  </si>
  <si>
    <t>09:00-14:00</t>
  </si>
  <si>
    <t>8-967-974-22-79, по возможности пораньше ,новые цены</t>
  </si>
  <si>
    <t>г. Колпино, СПб, Октябрьская д. 83</t>
  </si>
  <si>
    <t>кв.111, 8-911-832-54-49</t>
  </si>
  <si>
    <t>новые цены, за полчаса позвонить. оплатят на капту Мите</t>
  </si>
  <si>
    <t>СПб, Старо-Петергофский пр. д. 21к8</t>
  </si>
  <si>
    <t>кв. 215, 3й этаж, 8-921-917-95-07</t>
  </si>
  <si>
    <t>9:00-11:00</t>
  </si>
  <si>
    <t>НОВАЯ ЦЕНА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</si>
  <si>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</si>
  <si>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</si>
  <si>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</si>
  <si>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14:00-16:00</t>
  </si>
  <si>
    <t>СОЗВОН ЗА ЧАС!! именно в этот промежуток времени! о ценах предупредили</t>
  </si>
  <si>
    <t>СПб, пр. Космонавтов д. 61к1</t>
  </si>
  <si>
    <t>кв. 385, 4й этаж, 8-931-972-57-95</t>
  </si>
  <si>
    <t>не увспеваете позвоните домофон не работает (есть консьерж),новые цены</t>
  </si>
  <si>
    <t>Транснефть - Охрана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</si>
  <si>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</si>
  <si>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</si>
  <si>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</si>
  <si>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 xml:space="preserve">30 - Сер.Кап. 1-й кат. 19л
 </t>
  </si>
  <si>
    <t>2 ТОЧКИ выгрузки
1) НПС «Невская» 
2) ПСП ЛПДС Невская</t>
  </si>
  <si>
    <t>Дима Трусов</t>
  </si>
  <si>
    <t>СПб, ул. Звенигородская д. 1к2</t>
  </si>
  <si>
    <t>8-981-742-46-47</t>
  </si>
  <si>
    <t>Митя</t>
  </si>
  <si>
    <t>СТРОГО в это время.</t>
  </si>
  <si>
    <t>Клиент №4090</t>
  </si>
  <si>
    <t>СПб, Степана Разина д. 9-11</t>
  </si>
  <si>
    <t>Самовывоз</t>
  </si>
  <si>
    <t>до 13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</si>
</sst>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5" borderId="1" applyFont="1" applyNumberFormat="0" applyFill="1" applyBorder="1" applyAlignment="1">
      <alignment horizontal="center" vertical="center" textRotation="0" wrapText="true" shrinkToFit="false"/>
    </xf>
    <xf xfId="0" fontId="27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8" sqref="A9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7">
        <v>4606</v>
      </c>
      <c r="D6" s="52" t="s">
        <v>32</v>
      </c>
      <c r="E6" s="52" t="s">
        <v>33</v>
      </c>
      <c r="F6" s="53" t="s">
        <v>34</v>
      </c>
      <c r="G6" s="52" t="s">
        <v>35</v>
      </c>
      <c r="H6" s="54"/>
      <c r="I6" s="55"/>
      <c r="J6" s="55"/>
      <c r="K6" s="55"/>
      <c r="L6" s="55">
        <v>2</v>
      </c>
      <c r="M6" s="55"/>
      <c r="N6" s="55" t="str">
        <f>SUM(I6:M6)</f>
        <v>0</v>
      </c>
      <c r="O6" s="56" t="s">
        <v>36</v>
      </c>
      <c r="P6" s="55">
        <v>370</v>
      </c>
      <c r="Q6" s="55"/>
      <c r="R6" s="55"/>
      <c r="S6" s="53" t="s">
        <v>37</v>
      </c>
      <c r="T6" s="53" t="s">
        <v>38</v>
      </c>
      <c r="U6" s="53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39</v>
      </c>
      <c r="C7" s="60">
        <v>1904</v>
      </c>
      <c r="D7" s="59" t="s">
        <v>40</v>
      </c>
      <c r="E7" s="59" t="s">
        <v>41</v>
      </c>
      <c r="F7" s="61" t="s">
        <v>42</v>
      </c>
      <c r="G7" s="59" t="s">
        <v>35</v>
      </c>
      <c r="H7" s="62"/>
      <c r="I7" s="63"/>
      <c r="J7" s="63"/>
      <c r="K7" s="63"/>
      <c r="L7" s="63">
        <v>13</v>
      </c>
      <c r="M7" s="63"/>
      <c r="N7" s="63" t="str">
        <f>SUM(I7:M7)</f>
        <v>0</v>
      </c>
      <c r="O7" s="64"/>
      <c r="P7" s="63"/>
      <c r="Q7" s="63">
        <v>1885</v>
      </c>
      <c r="R7" s="63">
        <v>130</v>
      </c>
      <c r="S7" s="61"/>
      <c r="T7" s="61" t="s">
        <v>43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44</v>
      </c>
      <c r="C8" s="65">
        <v>6716</v>
      </c>
      <c r="D8" s="59" t="s">
        <v>45</v>
      </c>
      <c r="E8" s="59" t="s">
        <v>46</v>
      </c>
      <c r="F8" s="61" t="s">
        <v>47</v>
      </c>
      <c r="G8" s="59" t="s">
        <v>48</v>
      </c>
      <c r="H8" s="62"/>
      <c r="I8" s="63"/>
      <c r="J8" s="63">
        <v>1</v>
      </c>
      <c r="K8" s="63"/>
      <c r="L8" s="63">
        <v>2</v>
      </c>
      <c r="M8" s="63"/>
      <c r="N8" s="63" t="str">
        <f>SUM(I8:M8)</f>
        <v>0</v>
      </c>
      <c r="O8" s="64"/>
      <c r="P8" s="63"/>
      <c r="Q8" s="63">
        <v>625</v>
      </c>
      <c r="R8" s="63"/>
      <c r="S8" s="61" t="s">
        <v>49</v>
      </c>
      <c r="T8" s="61" t="s">
        <v>50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6">
        <v>4</v>
      </c>
      <c r="B9" s="67" t="s">
        <v>51</v>
      </c>
      <c r="C9" s="65">
        <v>50058</v>
      </c>
      <c r="D9" s="67" t="s">
        <v>52</v>
      </c>
      <c r="E9" s="67" t="s">
        <v>53</v>
      </c>
      <c r="F9" s="68" t="s">
        <v>54</v>
      </c>
      <c r="G9" s="67" t="s">
        <v>35</v>
      </c>
      <c r="H9" s="69"/>
      <c r="I9" s="70"/>
      <c r="J9" s="70"/>
      <c r="K9" s="70"/>
      <c r="L9" s="70"/>
      <c r="M9" s="70">
        <v>5</v>
      </c>
      <c r="N9" s="70" t="str">
        <f>SUM(I9:M9)</f>
        <v>0</v>
      </c>
      <c r="O9" s="71"/>
      <c r="P9" s="70"/>
      <c r="Q9" s="70">
        <v>570</v>
      </c>
      <c r="R9" s="70"/>
      <c r="S9" s="68" t="s">
        <v>55</v>
      </c>
      <c r="T9" s="68" t="s">
        <v>56</v>
      </c>
      <c r="U9" s="6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57</v>
      </c>
      <c r="C10" s="47">
        <v>5865</v>
      </c>
      <c r="D10" s="46" t="s">
        <v>58</v>
      </c>
      <c r="E10" s="46" t="s">
        <v>59</v>
      </c>
      <c r="F10" s="38" t="s">
        <v>60</v>
      </c>
      <c r="G10" s="46" t="s">
        <v>48</v>
      </c>
      <c r="H10" s="48"/>
      <c r="I10" s="49"/>
      <c r="J10" s="49"/>
      <c r="K10" s="49">
        <v>10</v>
      </c>
      <c r="L10" s="49"/>
      <c r="M10" s="49"/>
      <c r="N10" s="49" t="str">
        <f>SUM(I10:M10)</f>
        <v>0</v>
      </c>
      <c r="O10" s="50"/>
      <c r="P10" s="49">
        <v>1500</v>
      </c>
      <c r="Q10" s="49"/>
      <c r="R10" s="49">
        <v>150</v>
      </c>
      <c r="S10" s="38"/>
      <c r="T10" s="38" t="s">
        <v>61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62</v>
      </c>
      <c r="C11" s="47">
        <v>1929</v>
      </c>
      <c r="D11" s="46" t="s">
        <v>63</v>
      </c>
      <c r="E11" s="46" t="s">
        <v>64</v>
      </c>
      <c r="F11" s="38" t="s">
        <v>65</v>
      </c>
      <c r="G11" s="46" t="s">
        <v>35</v>
      </c>
      <c r="H11" s="48"/>
      <c r="I11" s="49"/>
      <c r="J11" s="49"/>
      <c r="K11" s="49">
        <v>10</v>
      </c>
      <c r="L11" s="49"/>
      <c r="M11" s="49"/>
      <c r="N11" s="49" t="str">
        <f>SUM(I11:M11)</f>
        <v>0</v>
      </c>
      <c r="O11" s="50"/>
      <c r="P11" s="49">
        <v>700</v>
      </c>
      <c r="Q11" s="49"/>
      <c r="R11" s="49"/>
      <c r="S11" s="38"/>
      <c r="T11" s="38" t="s">
        <v>66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67</v>
      </c>
      <c r="C12" s="47">
        <v>5138</v>
      </c>
      <c r="D12" s="46" t="s">
        <v>68</v>
      </c>
      <c r="E12" s="46" t="s">
        <v>69</v>
      </c>
      <c r="F12" s="38" t="s">
        <v>70</v>
      </c>
      <c r="G12" s="46" t="s">
        <v>35</v>
      </c>
      <c r="H12" s="48"/>
      <c r="I12" s="49"/>
      <c r="J12" s="49"/>
      <c r="K12" s="49">
        <v>10</v>
      </c>
      <c r="L12" s="49"/>
      <c r="M12" s="49"/>
      <c r="N12" s="49" t="str">
        <f>SUM(I12:M12)</f>
        <v>0</v>
      </c>
      <c r="O12" s="50"/>
      <c r="P12" s="49">
        <v>735</v>
      </c>
      <c r="Q12" s="49"/>
      <c r="R12" s="49"/>
      <c r="S12" s="38"/>
      <c r="T12" s="38" t="s">
        <v>71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94909</v>
      </c>
      <c r="D13" s="46" t="s">
        <v>72</v>
      </c>
      <c r="E13" s="46" t="s">
        <v>73</v>
      </c>
      <c r="F13" s="38" t="s">
        <v>42</v>
      </c>
      <c r="G13" s="46" t="s">
        <v>74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75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6">
        <v>9</v>
      </c>
      <c r="B14" s="67" t="s">
        <v>76</v>
      </c>
      <c r="C14" s="72">
        <v>4840</v>
      </c>
      <c r="D14" s="67" t="s">
        <v>77</v>
      </c>
      <c r="E14" s="67" t="s">
        <v>78</v>
      </c>
      <c r="F14" s="68" t="s">
        <v>42</v>
      </c>
      <c r="G14" s="67" t="s">
        <v>79</v>
      </c>
      <c r="H14" s="69"/>
      <c r="I14" s="70"/>
      <c r="J14" s="70"/>
      <c r="K14" s="70">
        <v>65</v>
      </c>
      <c r="L14" s="70"/>
      <c r="M14" s="70"/>
      <c r="N14" s="70" t="str">
        <f>SUM(I14:M14)</f>
        <v>0</v>
      </c>
      <c r="O14" s="71"/>
      <c r="P14" s="70"/>
      <c r="Q14" s="70">
        <v>325</v>
      </c>
      <c r="R14" s="70">
        <v>325</v>
      </c>
      <c r="S14" s="68" t="s">
        <v>49</v>
      </c>
      <c r="T14" s="68" t="s">
        <v>80</v>
      </c>
      <c r="U14" s="6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81</v>
      </c>
      <c r="C15" s="57">
        <v>60066</v>
      </c>
      <c r="D15" s="46" t="s">
        <v>82</v>
      </c>
      <c r="E15" s="46" t="s">
        <v>83</v>
      </c>
      <c r="F15" s="38" t="s">
        <v>54</v>
      </c>
      <c r="G15" s="46" t="s">
        <v>74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 t="s">
        <v>84</v>
      </c>
      <c r="P15" s="49">
        <v>1050</v>
      </c>
      <c r="Q15" s="49"/>
      <c r="R15" s="49"/>
      <c r="S15" s="38" t="s">
        <v>37</v>
      </c>
      <c r="T15" s="38" t="s">
        <v>85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94197</v>
      </c>
      <c r="D16" s="46" t="s">
        <v>86</v>
      </c>
      <c r="E16" s="46" t="s">
        <v>87</v>
      </c>
      <c r="F16" s="38" t="s">
        <v>65</v>
      </c>
      <c r="G16" s="46" t="s">
        <v>79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89</v>
      </c>
      <c r="C17" s="47">
        <v>3862</v>
      </c>
      <c r="D17" s="46" t="s">
        <v>90</v>
      </c>
      <c r="E17" s="46" t="s">
        <v>91</v>
      </c>
      <c r="F17" s="38" t="s">
        <v>42</v>
      </c>
      <c r="G17" s="46" t="s">
        <v>92</v>
      </c>
      <c r="H17" s="48"/>
      <c r="I17" s="49"/>
      <c r="J17" s="49"/>
      <c r="K17" s="49">
        <v>12</v>
      </c>
      <c r="L17" s="49"/>
      <c r="M17" s="49"/>
      <c r="N17" s="49" t="str">
        <f>SUM(I17:M17)</f>
        <v>0</v>
      </c>
      <c r="O17" s="50"/>
      <c r="P17" s="49">
        <v>1440</v>
      </c>
      <c r="Q17" s="49"/>
      <c r="R17" s="49"/>
      <c r="S17" s="38"/>
      <c r="T17" s="38" t="s">
        <v>93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6">
        <v>13</v>
      </c>
      <c r="B18" s="67" t="s">
        <v>94</v>
      </c>
      <c r="C18" s="72">
        <v>4272</v>
      </c>
      <c r="D18" s="67" t="s">
        <v>95</v>
      </c>
      <c r="E18" s="67" t="s">
        <v>96</v>
      </c>
      <c r="F18" s="68" t="s">
        <v>65</v>
      </c>
      <c r="G18" s="67" t="s">
        <v>35</v>
      </c>
      <c r="H18" s="69"/>
      <c r="I18" s="70"/>
      <c r="J18" s="70"/>
      <c r="K18" s="70">
        <v>15</v>
      </c>
      <c r="L18" s="70"/>
      <c r="M18" s="70"/>
      <c r="N18" s="70" t="str">
        <f>SUM(I18:M18)</f>
        <v>0</v>
      </c>
      <c r="O18" s="71"/>
      <c r="P18" s="70"/>
      <c r="Q18" s="70">
        <v>2025</v>
      </c>
      <c r="R18" s="70"/>
      <c r="S18" s="68"/>
      <c r="T18" s="68" t="s">
        <v>97</v>
      </c>
      <c r="U18" s="6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3331</v>
      </c>
      <c r="D19" s="46" t="s">
        <v>98</v>
      </c>
      <c r="E19" s="46" t="s">
        <v>99</v>
      </c>
      <c r="F19" s="38" t="s">
        <v>42</v>
      </c>
      <c r="G19" s="46" t="s">
        <v>74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2981</v>
      </c>
      <c r="D20" s="46" t="s">
        <v>101</v>
      </c>
      <c r="E20" s="46" t="s">
        <v>102</v>
      </c>
      <c r="F20" s="38" t="s">
        <v>42</v>
      </c>
      <c r="G20" s="46" t="s">
        <v>92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0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6">
        <v>16</v>
      </c>
      <c r="B21" s="67" t="s">
        <v>104</v>
      </c>
      <c r="C21" s="72">
        <v>1673</v>
      </c>
      <c r="D21" s="67" t="s">
        <v>105</v>
      </c>
      <c r="E21" s="67" t="s">
        <v>106</v>
      </c>
      <c r="F21" s="68" t="s">
        <v>107</v>
      </c>
      <c r="G21" s="67" t="s">
        <v>48</v>
      </c>
      <c r="H21" s="69"/>
      <c r="I21" s="70"/>
      <c r="J21" s="70"/>
      <c r="K21" s="70"/>
      <c r="L21" s="70">
        <v>3</v>
      </c>
      <c r="M21" s="70"/>
      <c r="N21" s="70" t="str">
        <f>SUM(I21:M21)</f>
        <v>0</v>
      </c>
      <c r="O21" s="71"/>
      <c r="P21" s="70"/>
      <c r="Q21" s="70">
        <v>525</v>
      </c>
      <c r="R21" s="70">
        <v>0</v>
      </c>
      <c r="S21" s="68"/>
      <c r="T21" s="68" t="s">
        <v>108</v>
      </c>
      <c r="U21" s="6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47">
        <v>5843</v>
      </c>
      <c r="D22" s="46" t="s">
        <v>110</v>
      </c>
      <c r="E22" s="46" t="s">
        <v>111</v>
      </c>
      <c r="F22" s="38" t="s">
        <v>107</v>
      </c>
      <c r="G22" s="46" t="s">
        <v>112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94595</v>
      </c>
      <c r="D23" s="46" t="s">
        <v>114</v>
      </c>
      <c r="E23" s="46" t="s">
        <v>115</v>
      </c>
      <c r="F23" s="38" t="s">
        <v>42</v>
      </c>
      <c r="G23" s="46" t="s">
        <v>35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6">
        <v>19</v>
      </c>
      <c r="B24" s="67" t="s">
        <v>51</v>
      </c>
      <c r="C24" s="65">
        <v>50058</v>
      </c>
      <c r="D24" s="67" t="s">
        <v>117</v>
      </c>
      <c r="E24" s="67" t="s">
        <v>118</v>
      </c>
      <c r="F24" s="68" t="s">
        <v>54</v>
      </c>
      <c r="G24" s="67" t="s">
        <v>119</v>
      </c>
      <c r="H24" s="69"/>
      <c r="I24" s="70"/>
      <c r="J24" s="70"/>
      <c r="K24" s="70"/>
      <c r="L24" s="70"/>
      <c r="M24" s="70">
        <v>5</v>
      </c>
      <c r="N24" s="70" t="str">
        <f>SUM(I24:M24)</f>
        <v>0</v>
      </c>
      <c r="O24" s="71"/>
      <c r="P24" s="70"/>
      <c r="Q24" s="70">
        <v>570</v>
      </c>
      <c r="R24" s="70"/>
      <c r="S24" s="68" t="s">
        <v>55</v>
      </c>
      <c r="T24" s="68" t="s">
        <v>56</v>
      </c>
      <c r="U24" s="6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6">
        <v>20</v>
      </c>
      <c r="B25" s="67" t="s">
        <v>51</v>
      </c>
      <c r="C25" s="65">
        <v>50058</v>
      </c>
      <c r="D25" s="67" t="s">
        <v>120</v>
      </c>
      <c r="E25" s="67" t="s">
        <v>121</v>
      </c>
      <c r="F25" s="68" t="s">
        <v>54</v>
      </c>
      <c r="G25" s="67" t="s">
        <v>74</v>
      </c>
      <c r="H25" s="69"/>
      <c r="I25" s="70"/>
      <c r="J25" s="70"/>
      <c r="K25" s="70"/>
      <c r="L25" s="70"/>
      <c r="M25" s="70">
        <v>2</v>
      </c>
      <c r="N25" s="70" t="str">
        <f>SUM(I25:M25)</f>
        <v>0</v>
      </c>
      <c r="O25" s="71"/>
      <c r="P25" s="70"/>
      <c r="Q25" s="70">
        <v>228</v>
      </c>
      <c r="R25" s="70"/>
      <c r="S25" s="68" t="s">
        <v>122</v>
      </c>
      <c r="T25" s="68" t="s">
        <v>56</v>
      </c>
      <c r="U25" s="6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6">
        <v>21</v>
      </c>
      <c r="B26" s="67" t="s">
        <v>51</v>
      </c>
      <c r="C26" s="65">
        <v>50058</v>
      </c>
      <c r="D26" s="67" t="s">
        <v>123</v>
      </c>
      <c r="E26" s="67" t="s">
        <v>124</v>
      </c>
      <c r="F26" s="68" t="s">
        <v>54</v>
      </c>
      <c r="G26" s="67" t="s">
        <v>74</v>
      </c>
      <c r="H26" s="69"/>
      <c r="I26" s="70"/>
      <c r="J26" s="70"/>
      <c r="K26" s="70"/>
      <c r="L26" s="70"/>
      <c r="M26" s="70">
        <v>4</v>
      </c>
      <c r="N26" s="70" t="str">
        <f>SUM(I26:M26)</f>
        <v>0</v>
      </c>
      <c r="O26" s="71"/>
      <c r="P26" s="70"/>
      <c r="Q26" s="70">
        <v>456</v>
      </c>
      <c r="R26" s="70"/>
      <c r="S26" s="68" t="s">
        <v>125</v>
      </c>
      <c r="T26" s="68" t="s">
        <v>56</v>
      </c>
      <c r="U26" s="6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6">
        <v>22</v>
      </c>
      <c r="B27" s="67" t="s">
        <v>51</v>
      </c>
      <c r="C27" s="65">
        <v>50058</v>
      </c>
      <c r="D27" s="67" t="s">
        <v>126</v>
      </c>
      <c r="E27" s="67" t="s">
        <v>127</v>
      </c>
      <c r="F27" s="68" t="s">
        <v>54</v>
      </c>
      <c r="G27" s="67" t="s">
        <v>74</v>
      </c>
      <c r="H27" s="69"/>
      <c r="I27" s="70"/>
      <c r="J27" s="70"/>
      <c r="K27" s="70"/>
      <c r="L27" s="70"/>
      <c r="M27" s="70">
        <v>2</v>
      </c>
      <c r="N27" s="70" t="str">
        <f>SUM(I27:M27)</f>
        <v>0</v>
      </c>
      <c r="O27" s="71"/>
      <c r="P27" s="70"/>
      <c r="Q27" s="70">
        <v>228</v>
      </c>
      <c r="R27" s="70"/>
      <c r="S27" s="68" t="s">
        <v>122</v>
      </c>
      <c r="T27" s="68" t="s">
        <v>56</v>
      </c>
      <c r="U27" s="6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6">
        <v>23</v>
      </c>
      <c r="B28" s="67" t="s">
        <v>51</v>
      </c>
      <c r="C28" s="65">
        <v>50058</v>
      </c>
      <c r="D28" s="67" t="s">
        <v>128</v>
      </c>
      <c r="E28" s="67" t="s">
        <v>129</v>
      </c>
      <c r="F28" s="68" t="s">
        <v>54</v>
      </c>
      <c r="G28" s="67" t="s">
        <v>119</v>
      </c>
      <c r="H28" s="69"/>
      <c r="I28" s="70"/>
      <c r="J28" s="70"/>
      <c r="K28" s="70"/>
      <c r="L28" s="70"/>
      <c r="M28" s="70">
        <v>2</v>
      </c>
      <c r="N28" s="70" t="str">
        <f>SUM(I28:M28)</f>
        <v>0</v>
      </c>
      <c r="O28" s="71"/>
      <c r="P28" s="70"/>
      <c r="Q28" s="70">
        <v>228</v>
      </c>
      <c r="R28" s="70"/>
      <c r="S28" s="68" t="s">
        <v>122</v>
      </c>
      <c r="T28" s="68" t="s">
        <v>56</v>
      </c>
      <c r="U28" s="6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6">
        <v>24</v>
      </c>
      <c r="B29" s="67" t="s">
        <v>51</v>
      </c>
      <c r="C29" s="65">
        <v>50058</v>
      </c>
      <c r="D29" s="67" t="s">
        <v>130</v>
      </c>
      <c r="E29" s="67" t="s">
        <v>131</v>
      </c>
      <c r="F29" s="68" t="s">
        <v>54</v>
      </c>
      <c r="G29" s="67" t="s">
        <v>48</v>
      </c>
      <c r="H29" s="69"/>
      <c r="I29" s="70"/>
      <c r="J29" s="70"/>
      <c r="K29" s="70"/>
      <c r="L29" s="70"/>
      <c r="M29" s="70">
        <v>2</v>
      </c>
      <c r="N29" s="70" t="str">
        <f>SUM(I29:M29)</f>
        <v>0</v>
      </c>
      <c r="O29" s="71"/>
      <c r="P29" s="70"/>
      <c r="Q29" s="70">
        <v>228</v>
      </c>
      <c r="R29" s="70"/>
      <c r="S29" s="68" t="s">
        <v>122</v>
      </c>
      <c r="T29" s="68" t="s">
        <v>56</v>
      </c>
      <c r="U29" s="6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6">
        <v>25</v>
      </c>
      <c r="B30" s="67" t="s">
        <v>51</v>
      </c>
      <c r="C30" s="65">
        <v>50058</v>
      </c>
      <c r="D30" s="67" t="s">
        <v>132</v>
      </c>
      <c r="E30" s="67" t="s">
        <v>133</v>
      </c>
      <c r="F30" s="68" t="s">
        <v>54</v>
      </c>
      <c r="G30" s="67" t="s">
        <v>74</v>
      </c>
      <c r="H30" s="69"/>
      <c r="I30" s="70"/>
      <c r="J30" s="70"/>
      <c r="K30" s="70"/>
      <c r="L30" s="70"/>
      <c r="M30" s="70">
        <v>2</v>
      </c>
      <c r="N30" s="70" t="str">
        <f>SUM(I30:M30)</f>
        <v>0</v>
      </c>
      <c r="O30" s="71"/>
      <c r="P30" s="70"/>
      <c r="Q30" s="70">
        <v>228</v>
      </c>
      <c r="R30" s="70"/>
      <c r="S30" s="68" t="s">
        <v>122</v>
      </c>
      <c r="T30" s="68" t="s">
        <v>56</v>
      </c>
      <c r="U30" s="6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6">
        <v>26</v>
      </c>
      <c r="B31" s="67" t="s">
        <v>51</v>
      </c>
      <c r="C31" s="65">
        <v>50058</v>
      </c>
      <c r="D31" s="67" t="s">
        <v>134</v>
      </c>
      <c r="E31" s="67" t="s">
        <v>135</v>
      </c>
      <c r="F31" s="68" t="s">
        <v>54</v>
      </c>
      <c r="G31" s="67" t="s">
        <v>74</v>
      </c>
      <c r="H31" s="69"/>
      <c r="I31" s="70"/>
      <c r="J31" s="70"/>
      <c r="K31" s="70"/>
      <c r="L31" s="70"/>
      <c r="M31" s="70">
        <v>2</v>
      </c>
      <c r="N31" s="70" t="str">
        <f>SUM(I31:M31)</f>
        <v>0</v>
      </c>
      <c r="O31" s="71"/>
      <c r="P31" s="70"/>
      <c r="Q31" s="70">
        <v>228</v>
      </c>
      <c r="R31" s="70"/>
      <c r="S31" s="68" t="s">
        <v>122</v>
      </c>
      <c r="T31" s="68" t="s">
        <v>56</v>
      </c>
      <c r="U31" s="6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6">
        <v>27</v>
      </c>
      <c r="B32" s="67" t="s">
        <v>51</v>
      </c>
      <c r="C32" s="65">
        <v>50058</v>
      </c>
      <c r="D32" s="67" t="s">
        <v>136</v>
      </c>
      <c r="E32" s="67" t="s">
        <v>137</v>
      </c>
      <c r="F32" s="68" t="s">
        <v>54</v>
      </c>
      <c r="G32" s="67" t="s">
        <v>119</v>
      </c>
      <c r="H32" s="69"/>
      <c r="I32" s="70"/>
      <c r="J32" s="70"/>
      <c r="K32" s="70"/>
      <c r="L32" s="70"/>
      <c r="M32" s="70">
        <v>1</v>
      </c>
      <c r="N32" s="70" t="str">
        <f>SUM(I32:M32)</f>
        <v>0</v>
      </c>
      <c r="O32" s="71"/>
      <c r="P32" s="70"/>
      <c r="Q32" s="70">
        <v>114</v>
      </c>
      <c r="R32" s="70"/>
      <c r="S32" s="68" t="s">
        <v>138</v>
      </c>
      <c r="T32" s="68" t="s">
        <v>56</v>
      </c>
      <c r="U32" s="6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6">
        <v>28</v>
      </c>
      <c r="B33" s="67" t="s">
        <v>51</v>
      </c>
      <c r="C33" s="65">
        <v>50058</v>
      </c>
      <c r="D33" s="67" t="s">
        <v>139</v>
      </c>
      <c r="E33" s="67" t="s">
        <v>140</v>
      </c>
      <c r="F33" s="68" t="s">
        <v>54</v>
      </c>
      <c r="G33" s="67" t="s">
        <v>112</v>
      </c>
      <c r="H33" s="69"/>
      <c r="I33" s="70"/>
      <c r="J33" s="70"/>
      <c r="K33" s="70"/>
      <c r="L33" s="70"/>
      <c r="M33" s="70">
        <v>1</v>
      </c>
      <c r="N33" s="70" t="str">
        <f>SUM(I33:M33)</f>
        <v>0</v>
      </c>
      <c r="O33" s="71"/>
      <c r="P33" s="70"/>
      <c r="Q33" s="70">
        <v>114</v>
      </c>
      <c r="R33" s="70"/>
      <c r="S33" s="68" t="s">
        <v>138</v>
      </c>
      <c r="T33" s="68" t="s">
        <v>56</v>
      </c>
      <c r="U33" s="6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6">
        <v>29</v>
      </c>
      <c r="B34" s="67" t="s">
        <v>51</v>
      </c>
      <c r="C34" s="65">
        <v>50058</v>
      </c>
      <c r="D34" s="67" t="s">
        <v>141</v>
      </c>
      <c r="E34" s="67" t="s">
        <v>142</v>
      </c>
      <c r="F34" s="68" t="s">
        <v>54</v>
      </c>
      <c r="G34" s="67" t="s">
        <v>48</v>
      </c>
      <c r="H34" s="69"/>
      <c r="I34" s="70"/>
      <c r="J34" s="70"/>
      <c r="K34" s="70"/>
      <c r="L34" s="70"/>
      <c r="M34" s="70">
        <v>2</v>
      </c>
      <c r="N34" s="70" t="str">
        <f>SUM(I34:M34)</f>
        <v>0</v>
      </c>
      <c r="O34" s="71"/>
      <c r="P34" s="70"/>
      <c r="Q34" s="70">
        <v>228</v>
      </c>
      <c r="R34" s="70"/>
      <c r="S34" s="68" t="s">
        <v>122</v>
      </c>
      <c r="T34" s="68" t="s">
        <v>56</v>
      </c>
      <c r="U34" s="6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6">
        <v>30</v>
      </c>
      <c r="B35" s="67" t="s">
        <v>143</v>
      </c>
      <c r="C35" s="72">
        <v>3017</v>
      </c>
      <c r="D35" s="67" t="s">
        <v>144</v>
      </c>
      <c r="E35" s="67" t="s">
        <v>145</v>
      </c>
      <c r="F35" s="68" t="s">
        <v>146</v>
      </c>
      <c r="G35" s="67" t="s">
        <v>48</v>
      </c>
      <c r="H35" s="69"/>
      <c r="I35" s="70"/>
      <c r="J35" s="70"/>
      <c r="K35" s="70"/>
      <c r="L35" s="70">
        <v>7</v>
      </c>
      <c r="M35" s="70"/>
      <c r="N35" s="70" t="str">
        <f>SUM(I35:M35)</f>
        <v>0</v>
      </c>
      <c r="O35" s="71"/>
      <c r="P35" s="70"/>
      <c r="Q35" s="70">
        <v>1190</v>
      </c>
      <c r="R35" s="70"/>
      <c r="S35" s="68"/>
      <c r="T35" s="68" t="s">
        <v>147</v>
      </c>
      <c r="U35" s="6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148</v>
      </c>
      <c r="C36" s="47">
        <v>4015</v>
      </c>
      <c r="D36" s="46" t="s">
        <v>149</v>
      </c>
      <c r="E36" s="46" t="s">
        <v>150</v>
      </c>
      <c r="F36" s="38" t="s">
        <v>54</v>
      </c>
      <c r="G36" s="46" t="s">
        <v>35</v>
      </c>
      <c r="H36" s="48"/>
      <c r="I36" s="49"/>
      <c r="J36" s="49">
        <v>5</v>
      </c>
      <c r="K36" s="49"/>
      <c r="L36" s="49"/>
      <c r="M36" s="49"/>
      <c r="N36" s="49" t="str">
        <f>SUM(I36:M36)</f>
        <v>0</v>
      </c>
      <c r="O36" s="50"/>
      <c r="P36" s="49" t="s">
        <v>151</v>
      </c>
      <c r="Q36" s="49"/>
      <c r="R36" s="49"/>
      <c r="S36" s="38"/>
      <c r="T36" s="38" t="s">
        <v>152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6">
        <v>32</v>
      </c>
      <c r="B37" s="67" t="s">
        <v>153</v>
      </c>
      <c r="C37" s="72">
        <v>12344</v>
      </c>
      <c r="D37" s="67" t="s">
        <v>154</v>
      </c>
      <c r="E37" s="67" t="s">
        <v>155</v>
      </c>
      <c r="F37" s="68" t="s">
        <v>146</v>
      </c>
      <c r="G37" s="67" t="s">
        <v>112</v>
      </c>
      <c r="H37" s="69"/>
      <c r="I37" s="70"/>
      <c r="J37" s="70"/>
      <c r="K37" s="70"/>
      <c r="L37" s="70">
        <v>4</v>
      </c>
      <c r="M37" s="70"/>
      <c r="N37" s="70" t="str">
        <f>SUM(I37:M37)</f>
        <v>0</v>
      </c>
      <c r="O37" s="71">
        <v>0</v>
      </c>
      <c r="P37" s="70"/>
      <c r="Q37" s="70">
        <v>400</v>
      </c>
      <c r="R37" s="70"/>
      <c r="S37" s="68"/>
      <c r="T37" s="68" t="s">
        <v>156</v>
      </c>
      <c r="U37" s="6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6">
        <v>33</v>
      </c>
      <c r="B38" s="67" t="s">
        <v>157</v>
      </c>
      <c r="C38" s="72">
        <v>800</v>
      </c>
      <c r="D38" s="67" t="s">
        <v>158</v>
      </c>
      <c r="E38" s="67" t="s">
        <v>159</v>
      </c>
      <c r="F38" s="68" t="s">
        <v>160</v>
      </c>
      <c r="G38" s="67" t="s">
        <v>74</v>
      </c>
      <c r="H38" s="69"/>
      <c r="I38" s="70"/>
      <c r="J38" s="70"/>
      <c r="K38" s="70"/>
      <c r="L38" s="70"/>
      <c r="M38" s="70"/>
      <c r="N38" s="70" t="str">
        <f>SUM(I38:M38)</f>
        <v>0</v>
      </c>
      <c r="O38" s="71"/>
      <c r="P38" s="70"/>
      <c r="Q38" s="70">
        <v>0</v>
      </c>
      <c r="R38" s="70"/>
      <c r="S38" s="68"/>
      <c r="T38" s="68" t="s">
        <v>161</v>
      </c>
      <c r="U38" s="6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6">
        <v>34</v>
      </c>
      <c r="B39" s="67" t="s">
        <v>162</v>
      </c>
      <c r="C39" s="72">
        <v>251</v>
      </c>
      <c r="D39" s="67" t="s">
        <v>163</v>
      </c>
      <c r="E39" s="67" t="s">
        <v>164</v>
      </c>
      <c r="F39" s="68" t="s">
        <v>42</v>
      </c>
      <c r="G39" s="67" t="s">
        <v>74</v>
      </c>
      <c r="H39" s="69"/>
      <c r="I39" s="70"/>
      <c r="J39" s="70"/>
      <c r="K39" s="70">
        <v>2</v>
      </c>
      <c r="L39" s="70"/>
      <c r="M39" s="70"/>
      <c r="N39" s="70" t="str">
        <f>SUM(I39:M39)</f>
        <v>0</v>
      </c>
      <c r="O39" s="71"/>
      <c r="P39" s="70"/>
      <c r="Q39" s="70" t="s">
        <v>151</v>
      </c>
      <c r="R39" s="70">
        <v>20</v>
      </c>
      <c r="S39" s="68"/>
      <c r="T39" s="68" t="s">
        <v>165</v>
      </c>
      <c r="U39" s="6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6">
        <v>35</v>
      </c>
      <c r="B40" s="67" t="s">
        <v>166</v>
      </c>
      <c r="C40" s="72">
        <v>80001</v>
      </c>
      <c r="D40" s="67" t="s">
        <v>167</v>
      </c>
      <c r="E40" s="67" t="s">
        <v>168</v>
      </c>
      <c r="F40" s="68" t="s">
        <v>42</v>
      </c>
      <c r="G40" s="67" t="s">
        <v>48</v>
      </c>
      <c r="H40" s="69"/>
      <c r="I40" s="70"/>
      <c r="J40" s="70"/>
      <c r="K40" s="70"/>
      <c r="L40" s="70"/>
      <c r="M40" s="70">
        <v>19</v>
      </c>
      <c r="N40" s="70" t="str">
        <f>SUM(I40:M40)</f>
        <v>0</v>
      </c>
      <c r="O40" s="71"/>
      <c r="P40" s="70">
        <v>2090</v>
      </c>
      <c r="Q40" s="70"/>
      <c r="R40" s="70"/>
      <c r="S40" s="68" t="s">
        <v>169</v>
      </c>
      <c r="T40" s="68" t="s">
        <v>170</v>
      </c>
      <c r="U40" s="6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171</v>
      </c>
      <c r="C41" s="47">
        <v>5550</v>
      </c>
      <c r="D41" s="46" t="s">
        <v>172</v>
      </c>
      <c r="E41" s="46" t="s">
        <v>173</v>
      </c>
      <c r="F41" s="38" t="s">
        <v>146</v>
      </c>
      <c r="G41" s="46" t="s">
        <v>92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174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175</v>
      </c>
      <c r="C42" s="47">
        <v>4666</v>
      </c>
      <c r="D42" s="46" t="s">
        <v>176</v>
      </c>
      <c r="E42" s="46" t="s">
        <v>177</v>
      </c>
      <c r="F42" s="38" t="s">
        <v>107</v>
      </c>
      <c r="G42" s="46" t="s">
        <v>119</v>
      </c>
      <c r="H42" s="48"/>
      <c r="I42" s="49"/>
      <c r="J42" s="49"/>
      <c r="K42" s="49">
        <v>20</v>
      </c>
      <c r="L42" s="49"/>
      <c r="M42" s="49"/>
      <c r="N42" s="49" t="str">
        <f>SUM(I42:M42)</f>
        <v>0</v>
      </c>
      <c r="O42" s="50"/>
      <c r="P42" s="49">
        <v>2200</v>
      </c>
      <c r="Q42" s="49"/>
      <c r="R42" s="49"/>
      <c r="S42" s="38"/>
      <c r="T42" s="38" t="s">
        <v>178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2471</v>
      </c>
      <c r="D43" s="46" t="s">
        <v>179</v>
      </c>
      <c r="E43" s="46" t="s">
        <v>180</v>
      </c>
      <c r="F43" s="38" t="s">
        <v>42</v>
      </c>
      <c r="G43" s="46" t="s">
        <v>92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181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182</v>
      </c>
      <c r="C44" s="47"/>
      <c r="D44" s="46" t="s">
        <v>183</v>
      </c>
      <c r="E44" s="46" t="s">
        <v>184</v>
      </c>
      <c r="F44" s="38" t="s">
        <v>185</v>
      </c>
      <c r="G44" s="46" t="s">
        <v>74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/>
      <c r="Q44" s="49"/>
      <c r="R44" s="49"/>
      <c r="S44" s="38"/>
      <c r="T44" s="38" t="s">
        <v>186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3675</v>
      </c>
      <c r="D45" s="46" t="s">
        <v>187</v>
      </c>
      <c r="E45" s="46" t="s">
        <v>188</v>
      </c>
      <c r="F45" s="38" t="s">
        <v>42</v>
      </c>
      <c r="G45" s="46" t="s">
        <v>92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189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6">
        <v>41</v>
      </c>
      <c r="B46" s="67" t="s">
        <v>190</v>
      </c>
      <c r="C46" s="72">
        <v>2422</v>
      </c>
      <c r="D46" s="67" t="s">
        <v>191</v>
      </c>
      <c r="E46" s="67" t="s">
        <v>192</v>
      </c>
      <c r="F46" s="68" t="s">
        <v>146</v>
      </c>
      <c r="G46" s="67" t="s">
        <v>92</v>
      </c>
      <c r="H46" s="69"/>
      <c r="I46" s="70"/>
      <c r="J46" s="70"/>
      <c r="K46" s="70"/>
      <c r="L46" s="70">
        <v>2</v>
      </c>
      <c r="M46" s="70"/>
      <c r="N46" s="70" t="str">
        <f>SUM(I46:M46)</f>
        <v>0</v>
      </c>
      <c r="O46" s="71"/>
      <c r="P46" s="70"/>
      <c r="Q46" s="70">
        <v>370</v>
      </c>
      <c r="R46" s="70"/>
      <c r="S46" s="68"/>
      <c r="T46" s="68" t="s">
        <v>193</v>
      </c>
      <c r="U46" s="6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6">
        <v>42</v>
      </c>
      <c r="B47" s="67" t="s">
        <v>190</v>
      </c>
      <c r="C47" s="72">
        <v>2422</v>
      </c>
      <c r="D47" s="67" t="s">
        <v>194</v>
      </c>
      <c r="E47" s="67" t="s">
        <v>195</v>
      </c>
      <c r="F47" s="68" t="s">
        <v>146</v>
      </c>
      <c r="G47" s="67" t="s">
        <v>79</v>
      </c>
      <c r="H47" s="69"/>
      <c r="I47" s="70"/>
      <c r="J47" s="70"/>
      <c r="K47" s="70"/>
      <c r="L47" s="70">
        <v>4</v>
      </c>
      <c r="M47" s="70"/>
      <c r="N47" s="70" t="str">
        <f>SUM(I47:M47)</f>
        <v>0</v>
      </c>
      <c r="O47" s="71"/>
      <c r="P47" s="70"/>
      <c r="Q47" s="70">
        <v>680</v>
      </c>
      <c r="R47" s="70"/>
      <c r="S47" s="68"/>
      <c r="T47" s="68" t="s">
        <v>196</v>
      </c>
      <c r="U47" s="6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1737</v>
      </c>
      <c r="D48" s="46" t="s">
        <v>197</v>
      </c>
      <c r="E48" s="46" t="s">
        <v>198</v>
      </c>
      <c r="F48" s="38" t="s">
        <v>160</v>
      </c>
      <c r="G48" s="46" t="s">
        <v>119</v>
      </c>
      <c r="H48" s="48"/>
      <c r="I48" s="49"/>
      <c r="J48" s="49"/>
      <c r="K48" s="49"/>
      <c r="L48" s="49">
        <v>6</v>
      </c>
      <c r="M48" s="49"/>
      <c r="N48" s="49" t="str">
        <f>SUM(I48:M48)</f>
        <v>0</v>
      </c>
      <c r="O48" s="50"/>
      <c r="P48" s="49">
        <v>990</v>
      </c>
      <c r="Q48" s="49"/>
      <c r="R48" s="49"/>
      <c r="S48" s="38"/>
      <c r="T48" s="38" t="s">
        <v>199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4509</v>
      </c>
      <c r="D49" s="46" t="s">
        <v>200</v>
      </c>
      <c r="E49" s="46" t="s">
        <v>201</v>
      </c>
      <c r="F49" s="38" t="s">
        <v>202</v>
      </c>
      <c r="G49" s="46" t="s">
        <v>92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203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6">
        <v>45</v>
      </c>
      <c r="B50" s="67" t="s">
        <v>204</v>
      </c>
      <c r="C50" s="65">
        <v>60067</v>
      </c>
      <c r="D50" s="67" t="s">
        <v>205</v>
      </c>
      <c r="E50" s="67" t="s">
        <v>206</v>
      </c>
      <c r="F50" s="68" t="s">
        <v>54</v>
      </c>
      <c r="G50" s="67" t="s">
        <v>35</v>
      </c>
      <c r="H50" s="69"/>
      <c r="I50" s="70"/>
      <c r="J50" s="70"/>
      <c r="K50" s="70"/>
      <c r="L50" s="70">
        <v>5</v>
      </c>
      <c r="M50" s="70"/>
      <c r="N50" s="70" t="str">
        <f>SUM(I50:M50)</f>
        <v>0</v>
      </c>
      <c r="O50" s="71"/>
      <c r="P50" s="70"/>
      <c r="Q50" s="70">
        <v>550</v>
      </c>
      <c r="R50" s="70"/>
      <c r="S50" s="68"/>
      <c r="T50" s="68" t="s">
        <v>207</v>
      </c>
      <c r="U50" s="6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208</v>
      </c>
      <c r="C51" s="47">
        <v>5796</v>
      </c>
      <c r="D51" s="46" t="s">
        <v>209</v>
      </c>
      <c r="E51" s="46" t="s">
        <v>210</v>
      </c>
      <c r="F51" s="38" t="s">
        <v>42</v>
      </c>
      <c r="G51" s="46" t="s">
        <v>92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490</v>
      </c>
      <c r="Q51" s="49"/>
      <c r="R51" s="49">
        <v>20</v>
      </c>
      <c r="S51" s="38"/>
      <c r="T51" s="38" t="s">
        <v>211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2918</v>
      </c>
      <c r="D52" s="46" t="s">
        <v>212</v>
      </c>
      <c r="E52" s="46" t="s">
        <v>213</v>
      </c>
      <c r="F52" s="38" t="s">
        <v>54</v>
      </c>
      <c r="G52" s="46" t="s">
        <v>74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214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3643</v>
      </c>
      <c r="D53" s="46" t="s">
        <v>215</v>
      </c>
      <c r="E53" s="46" t="s">
        <v>216</v>
      </c>
      <c r="F53" s="38" t="s">
        <v>54</v>
      </c>
      <c r="G53" s="46" t="s">
        <v>35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217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6">
        <v>49</v>
      </c>
      <c r="B54" s="67" t="s">
        <v>218</v>
      </c>
      <c r="C54" s="72">
        <v>93448</v>
      </c>
      <c r="D54" s="67" t="s">
        <v>219</v>
      </c>
      <c r="E54" s="67" t="s">
        <v>220</v>
      </c>
      <c r="F54" s="68" t="s">
        <v>54</v>
      </c>
      <c r="G54" s="67" t="s">
        <v>92</v>
      </c>
      <c r="H54" s="69"/>
      <c r="I54" s="70"/>
      <c r="J54" s="70"/>
      <c r="K54" s="70"/>
      <c r="L54" s="70">
        <v>30</v>
      </c>
      <c r="M54" s="70"/>
      <c r="N54" s="70" t="str">
        <f>SUM(I54:M54)</f>
        <v>0</v>
      </c>
      <c r="O54" s="71"/>
      <c r="P54" s="70"/>
      <c r="Q54" s="70">
        <v>3900</v>
      </c>
      <c r="R54" s="70"/>
      <c r="S54" s="68"/>
      <c r="T54" s="68" t="s">
        <v>221</v>
      </c>
      <c r="U54" s="6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6">
        <v>50</v>
      </c>
      <c r="B55" s="67" t="s">
        <v>222</v>
      </c>
      <c r="C55" s="72">
        <v>4610</v>
      </c>
      <c r="D55" s="67" t="s">
        <v>223</v>
      </c>
      <c r="E55" s="67" t="s">
        <v>224</v>
      </c>
      <c r="F55" s="68" t="s">
        <v>225</v>
      </c>
      <c r="G55" s="67" t="s">
        <v>119</v>
      </c>
      <c r="H55" s="69"/>
      <c r="I55" s="70"/>
      <c r="J55" s="70"/>
      <c r="K55" s="70">
        <v>20</v>
      </c>
      <c r="L55" s="70"/>
      <c r="M55" s="70"/>
      <c r="N55" s="70" t="str">
        <f>SUM(I55:M55)</f>
        <v>0</v>
      </c>
      <c r="O55" s="71"/>
      <c r="P55" s="70"/>
      <c r="Q55" s="70">
        <v>2600</v>
      </c>
      <c r="R55" s="70"/>
      <c r="S55" s="68"/>
      <c r="T55" s="68" t="s">
        <v>226</v>
      </c>
      <c r="U55" s="6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3875</v>
      </c>
      <c r="D56" s="46" t="s">
        <v>227</v>
      </c>
      <c r="E56" s="46" t="s">
        <v>228</v>
      </c>
      <c r="F56" s="38" t="s">
        <v>146</v>
      </c>
      <c r="G56" s="46" t="s">
        <v>112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640</v>
      </c>
      <c r="Q56" s="49"/>
      <c r="R56" s="49"/>
      <c r="S56" s="38"/>
      <c r="T56" s="38" t="s">
        <v>229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1816</v>
      </c>
      <c r="D57" s="46" t="s">
        <v>230</v>
      </c>
      <c r="E57" s="46" t="s">
        <v>231</v>
      </c>
      <c r="F57" s="38" t="s">
        <v>146</v>
      </c>
      <c r="G57" s="46" t="s">
        <v>92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360</v>
      </c>
      <c r="Q57" s="49"/>
      <c r="R57" s="49"/>
      <c r="S57" s="38"/>
      <c r="T57" s="38" t="s">
        <v>232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66">
        <v>53</v>
      </c>
      <c r="B58" s="67" t="s">
        <v>233</v>
      </c>
      <c r="C58" s="72">
        <v>44</v>
      </c>
      <c r="D58" s="67" t="s">
        <v>234</v>
      </c>
      <c r="E58" s="67" t="s">
        <v>235</v>
      </c>
      <c r="F58" s="68" t="s">
        <v>54</v>
      </c>
      <c r="G58" s="67" t="s">
        <v>48</v>
      </c>
      <c r="H58" s="69"/>
      <c r="I58" s="70"/>
      <c r="J58" s="70"/>
      <c r="K58" s="70">
        <v>7</v>
      </c>
      <c r="L58" s="70"/>
      <c r="M58" s="70"/>
      <c r="N58" s="70" t="str">
        <f>SUM(I58:M58)</f>
        <v>0</v>
      </c>
      <c r="O58" s="71"/>
      <c r="P58" s="70"/>
      <c r="Q58" s="70">
        <v>0</v>
      </c>
      <c r="R58" s="70"/>
      <c r="S58" s="68"/>
      <c r="T58" s="68" t="s">
        <v>236</v>
      </c>
      <c r="U58" s="6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3506</v>
      </c>
      <c r="D59" s="46" t="s">
        <v>237</v>
      </c>
      <c r="E59" s="46" t="s">
        <v>238</v>
      </c>
      <c r="F59" s="38" t="s">
        <v>54</v>
      </c>
      <c r="G59" s="46" t="s">
        <v>92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239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240</v>
      </c>
      <c r="C60" s="47">
        <v>6977</v>
      </c>
      <c r="D60" s="46" t="s">
        <v>241</v>
      </c>
      <c r="E60" s="46" t="s">
        <v>242</v>
      </c>
      <c r="F60" s="38" t="s">
        <v>146</v>
      </c>
      <c r="G60" s="46" t="s">
        <v>92</v>
      </c>
      <c r="H60" s="48"/>
      <c r="I60" s="49"/>
      <c r="J60" s="49"/>
      <c r="K60" s="49">
        <v>2</v>
      </c>
      <c r="L60" s="49"/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 t="s">
        <v>243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6">
        <v>56</v>
      </c>
      <c r="B61" s="67" t="s">
        <v>244</v>
      </c>
      <c r="C61" s="72">
        <v>141</v>
      </c>
      <c r="D61" s="67" t="s">
        <v>245</v>
      </c>
      <c r="E61" s="67" t="s">
        <v>246</v>
      </c>
      <c r="F61" s="68" t="s">
        <v>54</v>
      </c>
      <c r="G61" s="67" t="s">
        <v>112</v>
      </c>
      <c r="H61" s="69"/>
      <c r="I61" s="70"/>
      <c r="J61" s="70"/>
      <c r="K61" s="70">
        <v>6</v>
      </c>
      <c r="L61" s="70"/>
      <c r="M61" s="70"/>
      <c r="N61" s="70" t="str">
        <f>SUM(I61:M61)</f>
        <v>0</v>
      </c>
      <c r="O61" s="71"/>
      <c r="P61" s="70"/>
      <c r="Q61" s="70">
        <v>990</v>
      </c>
      <c r="R61" s="70"/>
      <c r="S61" s="68"/>
      <c r="T61" s="68" t="s">
        <v>38</v>
      </c>
      <c r="U61" s="6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91494</v>
      </c>
      <c r="D62" s="46" t="s">
        <v>247</v>
      </c>
      <c r="E62" s="46" t="s">
        <v>248</v>
      </c>
      <c r="F62" s="38" t="s">
        <v>146</v>
      </c>
      <c r="G62" s="46" t="s">
        <v>35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350</v>
      </c>
      <c r="Q62" s="49"/>
      <c r="R62" s="49"/>
      <c r="S62" s="38" t="s">
        <v>249</v>
      </c>
      <c r="T62" s="38" t="s">
        <v>250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251</v>
      </c>
      <c r="C63" s="47">
        <v>4166</v>
      </c>
      <c r="D63" s="46" t="s">
        <v>252</v>
      </c>
      <c r="E63" s="46" t="s">
        <v>253</v>
      </c>
      <c r="F63" s="38" t="s">
        <v>254</v>
      </c>
      <c r="G63" s="46" t="s">
        <v>48</v>
      </c>
      <c r="H63" s="48"/>
      <c r="I63" s="49"/>
      <c r="J63" s="49"/>
      <c r="K63" s="49">
        <v>20</v>
      </c>
      <c r="L63" s="49"/>
      <c r="M63" s="49"/>
      <c r="N63" s="49" t="str">
        <f>SUM(I63:M63)</f>
        <v>0</v>
      </c>
      <c r="O63" s="50"/>
      <c r="P63" s="49">
        <v>2300</v>
      </c>
      <c r="Q63" s="49"/>
      <c r="R63" s="49"/>
      <c r="S63" s="38"/>
      <c r="T63" s="38" t="s">
        <v>255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3068</v>
      </c>
      <c r="D64" s="46" t="s">
        <v>256</v>
      </c>
      <c r="E64" s="46" t="s">
        <v>257</v>
      </c>
      <c r="F64" s="38" t="s">
        <v>146</v>
      </c>
      <c r="G64" s="46" t="s">
        <v>79</v>
      </c>
      <c r="H64" s="48"/>
      <c r="I64" s="49"/>
      <c r="J64" s="49"/>
      <c r="K64" s="49"/>
      <c r="L64" s="49">
        <v>8</v>
      </c>
      <c r="M64" s="49"/>
      <c r="N64" s="49" t="str">
        <f>SUM(I64:M64)</f>
        <v>0</v>
      </c>
      <c r="O64" s="50"/>
      <c r="P64" s="49">
        <v>1280</v>
      </c>
      <c r="Q64" s="49"/>
      <c r="R64" s="49">
        <v>40</v>
      </c>
      <c r="S64" s="38"/>
      <c r="T64" s="38" t="s">
        <v>258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259</v>
      </c>
      <c r="C65" s="47">
        <v>4987</v>
      </c>
      <c r="D65" s="46" t="s">
        <v>260</v>
      </c>
      <c r="E65" s="46" t="s">
        <v>261</v>
      </c>
      <c r="F65" s="38" t="s">
        <v>42</v>
      </c>
      <c r="G65" s="46" t="s">
        <v>119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360</v>
      </c>
      <c r="Q65" s="49"/>
      <c r="R65" s="49"/>
      <c r="S65" s="38"/>
      <c r="T65" s="38" t="s">
        <v>262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263</v>
      </c>
      <c r="C66" s="47">
        <v>2082</v>
      </c>
      <c r="D66" s="46" t="s">
        <v>264</v>
      </c>
      <c r="E66" s="46" t="s">
        <v>265</v>
      </c>
      <c r="F66" s="38" t="s">
        <v>266</v>
      </c>
      <c r="G66" s="46" t="s">
        <v>119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420</v>
      </c>
      <c r="Q66" s="49"/>
      <c r="R66" s="49"/>
      <c r="S66" s="38"/>
      <c r="T66" s="38" t="s">
        <v>267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268</v>
      </c>
      <c r="C67" s="47">
        <v>4231</v>
      </c>
      <c r="D67" s="46" t="s">
        <v>269</v>
      </c>
      <c r="E67" s="46" t="s">
        <v>270</v>
      </c>
      <c r="F67" s="38" t="s">
        <v>146</v>
      </c>
      <c r="G67" s="46" t="s">
        <v>92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440</v>
      </c>
      <c r="Q67" s="49"/>
      <c r="R67" s="49"/>
      <c r="S67" s="38"/>
      <c r="T67" s="38" t="s">
        <v>38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92557</v>
      </c>
      <c r="D68" s="46" t="s">
        <v>271</v>
      </c>
      <c r="E68" s="46" t="s">
        <v>272</v>
      </c>
      <c r="F68" s="38" t="s">
        <v>273</v>
      </c>
      <c r="G68" s="46" t="s">
        <v>79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530</v>
      </c>
      <c r="Q68" s="49"/>
      <c r="R68" s="49"/>
      <c r="S68" s="38" t="s">
        <v>249</v>
      </c>
      <c r="T68" s="38" t="s">
        <v>274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81</v>
      </c>
      <c r="C69" s="47">
        <v>60029</v>
      </c>
      <c r="D69" s="46" t="s">
        <v>275</v>
      </c>
      <c r="E69" s="46" t="s">
        <v>276</v>
      </c>
      <c r="F69" s="38" t="s">
        <v>107</v>
      </c>
      <c r="G69" s="46" t="s">
        <v>92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700</v>
      </c>
      <c r="Q69" s="49"/>
      <c r="R69" s="49"/>
      <c r="S69" s="38"/>
      <c r="T69" s="38" t="s">
        <v>277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6">
        <v>65</v>
      </c>
      <c r="B70" s="67" t="s">
        <v>51</v>
      </c>
      <c r="C70" s="65">
        <v>50058</v>
      </c>
      <c r="D70" s="67" t="s">
        <v>278</v>
      </c>
      <c r="E70" s="67" t="s">
        <v>279</v>
      </c>
      <c r="F70" s="68" t="s">
        <v>54</v>
      </c>
      <c r="G70" s="67" t="s">
        <v>79</v>
      </c>
      <c r="H70" s="69"/>
      <c r="I70" s="70"/>
      <c r="J70" s="70"/>
      <c r="K70" s="70"/>
      <c r="L70" s="70"/>
      <c r="M70" s="70">
        <v>2</v>
      </c>
      <c r="N70" s="70" t="str">
        <f>SUM(I70:M70)</f>
        <v>0</v>
      </c>
      <c r="O70" s="71"/>
      <c r="P70" s="70"/>
      <c r="Q70" s="70">
        <v>228</v>
      </c>
      <c r="R70" s="70"/>
      <c r="S70" s="68" t="s">
        <v>122</v>
      </c>
      <c r="T70" s="68" t="s">
        <v>56</v>
      </c>
      <c r="U70" s="6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6">
        <v>66</v>
      </c>
      <c r="B71" s="67" t="s">
        <v>280</v>
      </c>
      <c r="C71" s="72">
        <v>50010</v>
      </c>
      <c r="D71" s="67" t="s">
        <v>281</v>
      </c>
      <c r="E71" s="67" t="s">
        <v>282</v>
      </c>
      <c r="F71" s="68" t="s">
        <v>42</v>
      </c>
      <c r="G71" s="67" t="s">
        <v>79</v>
      </c>
      <c r="H71" s="69"/>
      <c r="I71" s="70"/>
      <c r="J71" s="70"/>
      <c r="K71" s="70"/>
      <c r="L71" s="70"/>
      <c r="M71" s="70"/>
      <c r="N71" s="70" t="str">
        <f>SUM(I71:M71)</f>
        <v>0</v>
      </c>
      <c r="O71" s="71"/>
      <c r="P71" s="70"/>
      <c r="Q71" s="70">
        <v>0</v>
      </c>
      <c r="R71" s="70"/>
      <c r="S71" s="68"/>
      <c r="T71" s="68" t="s">
        <v>283</v>
      </c>
      <c r="U71" s="6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6">
        <v>67</v>
      </c>
      <c r="B72" s="67" t="s">
        <v>166</v>
      </c>
      <c r="C72" s="72">
        <v>80001</v>
      </c>
      <c r="D72" s="67" t="s">
        <v>284</v>
      </c>
      <c r="E72" s="67" t="s">
        <v>285</v>
      </c>
      <c r="F72" s="68" t="s">
        <v>107</v>
      </c>
      <c r="G72" s="67" t="s">
        <v>79</v>
      </c>
      <c r="H72" s="69"/>
      <c r="I72" s="70"/>
      <c r="J72" s="70"/>
      <c r="K72" s="70"/>
      <c r="L72" s="70"/>
      <c r="M72" s="70"/>
      <c r="N72" s="70" t="str">
        <f>SUM(I72:M72)</f>
        <v>0</v>
      </c>
      <c r="O72" s="71"/>
      <c r="P72" s="70">
        <v>0</v>
      </c>
      <c r="Q72" s="70"/>
      <c r="R72" s="70"/>
      <c r="S72" s="68" t="s">
        <v>286</v>
      </c>
      <c r="T72" s="68" t="s">
        <v>287</v>
      </c>
      <c r="U72" s="6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6">
        <v>68</v>
      </c>
      <c r="B73" s="67" t="s">
        <v>166</v>
      </c>
      <c r="C73" s="72">
        <v>80001</v>
      </c>
      <c r="D73" s="67" t="s">
        <v>288</v>
      </c>
      <c r="E73" s="67" t="s">
        <v>289</v>
      </c>
      <c r="F73" s="68" t="s">
        <v>146</v>
      </c>
      <c r="G73" s="67" t="s">
        <v>79</v>
      </c>
      <c r="H73" s="69"/>
      <c r="I73" s="70"/>
      <c r="J73" s="70"/>
      <c r="K73" s="70"/>
      <c r="L73" s="70"/>
      <c r="M73" s="70">
        <v>5</v>
      </c>
      <c r="N73" s="70" t="str">
        <f>SUM(I73:M73)</f>
        <v>0</v>
      </c>
      <c r="O73" s="71"/>
      <c r="P73" s="70">
        <v>550</v>
      </c>
      <c r="Q73" s="70"/>
      <c r="R73" s="70"/>
      <c r="S73" s="68" t="s">
        <v>290</v>
      </c>
      <c r="T73" s="68" t="s">
        <v>291</v>
      </c>
      <c r="U73" s="6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6">
        <v>69</v>
      </c>
      <c r="B74" s="67" t="s">
        <v>292</v>
      </c>
      <c r="C74" s="72">
        <v>2175</v>
      </c>
      <c r="D74" s="67" t="s">
        <v>293</v>
      </c>
      <c r="E74" s="67" t="s">
        <v>294</v>
      </c>
      <c r="F74" s="68" t="s">
        <v>254</v>
      </c>
      <c r="G74" s="67" t="s">
        <v>112</v>
      </c>
      <c r="H74" s="69"/>
      <c r="I74" s="70"/>
      <c r="J74" s="70">
        <v>25</v>
      </c>
      <c r="K74" s="70"/>
      <c r="L74" s="70"/>
      <c r="M74" s="70"/>
      <c r="N74" s="70" t="str">
        <f>SUM(I74:M74)</f>
        <v>0</v>
      </c>
      <c r="O74" s="71"/>
      <c r="P74" s="70"/>
      <c r="Q74" s="70">
        <v>4050</v>
      </c>
      <c r="R74" s="70">
        <v>125</v>
      </c>
      <c r="S74" s="68"/>
      <c r="T74" s="68" t="s">
        <v>295</v>
      </c>
      <c r="U74" s="6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6">
        <v>70</v>
      </c>
      <c r="B75" s="67" t="s">
        <v>292</v>
      </c>
      <c r="C75" s="72">
        <v>2175</v>
      </c>
      <c r="D75" s="67" t="s">
        <v>296</v>
      </c>
      <c r="E75" s="67" t="s">
        <v>297</v>
      </c>
      <c r="F75" s="68" t="s">
        <v>254</v>
      </c>
      <c r="G75" s="67" t="s">
        <v>112</v>
      </c>
      <c r="H75" s="69"/>
      <c r="I75" s="70"/>
      <c r="J75" s="70">
        <v>5</v>
      </c>
      <c r="K75" s="70"/>
      <c r="L75" s="70"/>
      <c r="M75" s="70"/>
      <c r="N75" s="70" t="str">
        <f>SUM(I75:M75)</f>
        <v>0</v>
      </c>
      <c r="O75" s="71"/>
      <c r="P75" s="70" t="s">
        <v>151</v>
      </c>
      <c r="Q75" s="70"/>
      <c r="R75" s="70">
        <v>25</v>
      </c>
      <c r="S75" s="68"/>
      <c r="T75" s="68" t="s">
        <v>298</v>
      </c>
      <c r="U75" s="6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6">
        <v>71</v>
      </c>
      <c r="B76" s="67" t="s">
        <v>299</v>
      </c>
      <c r="C76" s="65">
        <v>500059</v>
      </c>
      <c r="D76" s="67" t="s">
        <v>300</v>
      </c>
      <c r="E76" s="67" t="s">
        <v>301</v>
      </c>
      <c r="F76" s="68" t="s">
        <v>42</v>
      </c>
      <c r="G76" s="67" t="s">
        <v>48</v>
      </c>
      <c r="H76" s="69"/>
      <c r="I76" s="70"/>
      <c r="J76" s="70"/>
      <c r="K76" s="70"/>
      <c r="L76" s="70"/>
      <c r="M76" s="70">
        <v>4</v>
      </c>
      <c r="N76" s="70" t="str">
        <f>SUM(I76:M76)</f>
        <v>0</v>
      </c>
      <c r="O76" s="71"/>
      <c r="P76" s="70"/>
      <c r="Q76" s="70">
        <v>300</v>
      </c>
      <c r="R76" s="70"/>
      <c r="S76" s="68" t="s">
        <v>125</v>
      </c>
      <c r="T76" s="68" t="s">
        <v>302</v>
      </c>
      <c r="U76" s="6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6">
        <v>72</v>
      </c>
      <c r="B77" s="67" t="s">
        <v>303</v>
      </c>
      <c r="C77" s="72">
        <v>93529</v>
      </c>
      <c r="D77" s="67" t="s">
        <v>304</v>
      </c>
      <c r="E77" s="67" t="s">
        <v>305</v>
      </c>
      <c r="F77" s="68" t="s">
        <v>65</v>
      </c>
      <c r="G77" s="67" t="s">
        <v>79</v>
      </c>
      <c r="H77" s="69"/>
      <c r="I77" s="70"/>
      <c r="J77" s="70"/>
      <c r="K77" s="70"/>
      <c r="L77" s="70">
        <v>8</v>
      </c>
      <c r="M77" s="70"/>
      <c r="N77" s="70" t="str">
        <f>SUM(I77:M77)</f>
        <v>0</v>
      </c>
      <c r="O77" s="71"/>
      <c r="P77" s="70"/>
      <c r="Q77" s="70">
        <v>1320</v>
      </c>
      <c r="R77" s="70">
        <v>80</v>
      </c>
      <c r="S77" s="68"/>
      <c r="T77" s="68" t="s">
        <v>306</v>
      </c>
      <c r="U77" s="6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307</v>
      </c>
      <c r="C78" s="47">
        <v>133</v>
      </c>
      <c r="D78" s="46" t="s">
        <v>308</v>
      </c>
      <c r="E78" s="46" t="s">
        <v>309</v>
      </c>
      <c r="F78" s="38" t="s">
        <v>34</v>
      </c>
      <c r="G78" s="46" t="s">
        <v>74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410</v>
      </c>
      <c r="Q78" s="49"/>
      <c r="R78" s="49"/>
      <c r="S78" s="38"/>
      <c r="T78" s="38" t="s">
        <v>310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2447</v>
      </c>
      <c r="D79" s="46" t="s">
        <v>311</v>
      </c>
      <c r="E79" s="46" t="s">
        <v>312</v>
      </c>
      <c r="F79" s="38" t="s">
        <v>273</v>
      </c>
      <c r="G79" s="46" t="s">
        <v>112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640</v>
      </c>
      <c r="Q79" s="49"/>
      <c r="R79" s="49"/>
      <c r="S79" s="38"/>
      <c r="T79" s="38" t="s">
        <v>313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66">
        <v>75</v>
      </c>
      <c r="B80" s="67" t="s">
        <v>314</v>
      </c>
      <c r="C80" s="72">
        <v>5441</v>
      </c>
      <c r="D80" s="67" t="s">
        <v>315</v>
      </c>
      <c r="E80" s="67" t="s">
        <v>316</v>
      </c>
      <c r="F80" s="68" t="s">
        <v>317</v>
      </c>
      <c r="G80" s="67" t="s">
        <v>112</v>
      </c>
      <c r="H80" s="69"/>
      <c r="I80" s="70"/>
      <c r="J80" s="70"/>
      <c r="K80" s="70">
        <v>10</v>
      </c>
      <c r="L80" s="70"/>
      <c r="M80" s="70"/>
      <c r="N80" s="70" t="str">
        <f>SUM(I80:M80)</f>
        <v>0</v>
      </c>
      <c r="O80" s="71"/>
      <c r="P80" s="70"/>
      <c r="Q80" s="70">
        <v>1450</v>
      </c>
      <c r="R80" s="70"/>
      <c r="S80" s="68"/>
      <c r="T80" s="68" t="s">
        <v>318</v>
      </c>
      <c r="U80" s="6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6">
        <v>76</v>
      </c>
      <c r="B81" s="67" t="s">
        <v>319</v>
      </c>
      <c r="C81" s="72">
        <v>5714</v>
      </c>
      <c r="D81" s="67" t="s">
        <v>320</v>
      </c>
      <c r="E81" s="67" t="s">
        <v>321</v>
      </c>
      <c r="F81" s="68" t="s">
        <v>54</v>
      </c>
      <c r="G81" s="67" t="s">
        <v>35</v>
      </c>
      <c r="H81" s="69"/>
      <c r="I81" s="70"/>
      <c r="J81" s="70"/>
      <c r="K81" s="70">
        <v>20</v>
      </c>
      <c r="L81" s="70"/>
      <c r="M81" s="70"/>
      <c r="N81" s="70" t="str">
        <f>SUM(I81:M81)</f>
        <v>0</v>
      </c>
      <c r="O81" s="71"/>
      <c r="P81" s="70"/>
      <c r="Q81" s="70">
        <v>2100</v>
      </c>
      <c r="R81" s="70"/>
      <c r="S81" s="68"/>
      <c r="T81" s="68" t="s">
        <v>322</v>
      </c>
      <c r="U81" s="6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6">
        <v>77</v>
      </c>
      <c r="B82" s="67" t="s">
        <v>323</v>
      </c>
      <c r="C82" s="72">
        <v>500051</v>
      </c>
      <c r="D82" s="67" t="s">
        <v>324</v>
      </c>
      <c r="E82" s="67" t="s">
        <v>325</v>
      </c>
      <c r="F82" s="68" t="s">
        <v>326</v>
      </c>
      <c r="G82" s="67" t="s">
        <v>48</v>
      </c>
      <c r="H82" s="69"/>
      <c r="I82" s="70"/>
      <c r="J82" s="70"/>
      <c r="K82" s="70"/>
      <c r="L82" s="70"/>
      <c r="M82" s="70">
        <v>2</v>
      </c>
      <c r="N82" s="70" t="str">
        <f>SUM(I82:M82)</f>
        <v>0</v>
      </c>
      <c r="O82" s="71"/>
      <c r="P82" s="70"/>
      <c r="Q82" s="70">
        <v>206</v>
      </c>
      <c r="R82" s="70"/>
      <c r="S82" s="68" t="s">
        <v>327</v>
      </c>
      <c r="T82" s="68" t="s">
        <v>328</v>
      </c>
      <c r="U82" s="6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</v>
      </c>
      <c r="C83" s="47">
        <v>4459</v>
      </c>
      <c r="D83" s="46" t="s">
        <v>329</v>
      </c>
      <c r="E83" s="46" t="s">
        <v>330</v>
      </c>
      <c r="F83" s="38" t="s">
        <v>331</v>
      </c>
      <c r="G83" s="46" t="s">
        <v>48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 t="s">
        <v>232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31</v>
      </c>
      <c r="C84" s="47">
        <v>4684</v>
      </c>
      <c r="D84" s="46" t="s">
        <v>332</v>
      </c>
      <c r="E84" s="46" t="s">
        <v>333</v>
      </c>
      <c r="F84" s="38" t="s">
        <v>42</v>
      </c>
      <c r="G84" s="46" t="s">
        <v>119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370</v>
      </c>
      <c r="Q84" s="49"/>
      <c r="R84" s="49"/>
      <c r="S84" s="38"/>
      <c r="T84" s="38" t="s">
        <v>334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335</v>
      </c>
      <c r="C85" s="47">
        <v>4934</v>
      </c>
      <c r="D85" s="46" t="s">
        <v>336</v>
      </c>
      <c r="E85" s="46" t="s">
        <v>337</v>
      </c>
      <c r="F85" s="38" t="s">
        <v>338</v>
      </c>
      <c r="G85" s="46" t="s">
        <v>74</v>
      </c>
      <c r="H85" s="48"/>
      <c r="I85" s="49"/>
      <c r="J85" s="49"/>
      <c r="K85" s="49">
        <v>2</v>
      </c>
      <c r="L85" s="49"/>
      <c r="M85" s="49"/>
      <c r="N85" s="49" t="str">
        <f>SUM(I85:M85)</f>
        <v>0</v>
      </c>
      <c r="O85" s="50"/>
      <c r="P85" s="49">
        <v>380</v>
      </c>
      <c r="Q85" s="49"/>
      <c r="R85" s="49"/>
      <c r="S85" s="38"/>
      <c r="T85" s="38" t="s">
        <v>339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340</v>
      </c>
      <c r="C86" s="47">
        <v>937</v>
      </c>
      <c r="D86" s="46" t="s">
        <v>341</v>
      </c>
      <c r="E86" s="46" t="s">
        <v>342</v>
      </c>
      <c r="F86" s="38" t="s">
        <v>34</v>
      </c>
      <c r="G86" s="46" t="s">
        <v>79</v>
      </c>
      <c r="H86" s="48"/>
      <c r="I86" s="49"/>
      <c r="J86" s="49">
        <v>3</v>
      </c>
      <c r="K86" s="49"/>
      <c r="L86" s="49"/>
      <c r="M86" s="49"/>
      <c r="N86" s="49" t="str">
        <f>SUM(I86:M86)</f>
        <v>0</v>
      </c>
      <c r="O86" s="50"/>
      <c r="P86" s="49">
        <v>660</v>
      </c>
      <c r="Q86" s="49"/>
      <c r="R86" s="49"/>
      <c r="S86" s="38"/>
      <c r="T86" s="38" t="s">
        <v>343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344</v>
      </c>
      <c r="C87" s="47">
        <v>5199</v>
      </c>
      <c r="D87" s="46" t="s">
        <v>345</v>
      </c>
      <c r="E87" s="46" t="s">
        <v>346</v>
      </c>
      <c r="F87" s="38" t="s">
        <v>34</v>
      </c>
      <c r="G87" s="46" t="s">
        <v>35</v>
      </c>
      <c r="H87" s="48"/>
      <c r="I87" s="49"/>
      <c r="J87" s="49"/>
      <c r="K87" s="49">
        <v>3</v>
      </c>
      <c r="L87" s="49"/>
      <c r="M87" s="49"/>
      <c r="N87" s="49" t="str">
        <f>SUM(I87:M87)</f>
        <v>0</v>
      </c>
      <c r="O87" s="50"/>
      <c r="P87" s="49">
        <v>570</v>
      </c>
      <c r="Q87" s="49"/>
      <c r="R87" s="49"/>
      <c r="S87" s="38" t="s">
        <v>249</v>
      </c>
      <c r="T87" s="38" t="s">
        <v>347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31</v>
      </c>
      <c r="C88" s="47">
        <v>2362</v>
      </c>
      <c r="D88" s="46" t="s">
        <v>348</v>
      </c>
      <c r="E88" s="46" t="s">
        <v>349</v>
      </c>
      <c r="F88" s="38" t="s">
        <v>42</v>
      </c>
      <c r="G88" s="46" t="s">
        <v>74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360</v>
      </c>
      <c r="Q88" s="49"/>
      <c r="R88" s="49"/>
      <c r="S88" s="38"/>
      <c r="T88" s="38" t="s">
        <v>350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31</v>
      </c>
      <c r="C89" s="47">
        <v>3496</v>
      </c>
      <c r="D89" s="46" t="s">
        <v>351</v>
      </c>
      <c r="E89" s="46" t="s">
        <v>352</v>
      </c>
      <c r="F89" s="38" t="s">
        <v>42</v>
      </c>
      <c r="G89" s="46" t="s">
        <v>119</v>
      </c>
      <c r="H89" s="48"/>
      <c r="I89" s="49"/>
      <c r="J89" s="49"/>
      <c r="K89" s="49"/>
      <c r="L89" s="49">
        <v>1</v>
      </c>
      <c r="M89" s="49"/>
      <c r="N89" s="49" t="str">
        <f>SUM(I89:M89)</f>
        <v>0</v>
      </c>
      <c r="O89" s="50"/>
      <c r="P89" s="49">
        <v>220</v>
      </c>
      <c r="Q89" s="49"/>
      <c r="R89" s="49"/>
      <c r="S89" s="38"/>
      <c r="T89" s="38" t="s">
        <v>353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354</v>
      </c>
      <c r="C90" s="57">
        <v>6542</v>
      </c>
      <c r="D90" s="46" t="s">
        <v>355</v>
      </c>
      <c r="E90" s="46" t="s">
        <v>356</v>
      </c>
      <c r="F90" s="38" t="s">
        <v>357</v>
      </c>
      <c r="G90" s="46" t="s">
        <v>48</v>
      </c>
      <c r="H90" s="48"/>
      <c r="I90" s="49"/>
      <c r="J90" s="49">
        <v>2</v>
      </c>
      <c r="K90" s="49"/>
      <c r="L90" s="49"/>
      <c r="M90" s="49"/>
      <c r="N90" s="49" t="str">
        <f>SUM(I90:M90)</f>
        <v>0</v>
      </c>
      <c r="O90" s="50"/>
      <c r="P90" s="49">
        <v>0</v>
      </c>
      <c r="Q90" s="49"/>
      <c r="R90" s="49"/>
      <c r="S90" s="38"/>
      <c r="T90" s="38" t="s">
        <v>358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31</v>
      </c>
      <c r="C91" s="47">
        <v>3290</v>
      </c>
      <c r="D91" s="46" t="s">
        <v>359</v>
      </c>
      <c r="E91" s="46" t="s">
        <v>360</v>
      </c>
      <c r="F91" s="38" t="s">
        <v>146</v>
      </c>
      <c r="G91" s="46" t="s">
        <v>112</v>
      </c>
      <c r="H91" s="48"/>
      <c r="I91" s="49"/>
      <c r="J91" s="49"/>
      <c r="K91" s="49"/>
      <c r="L91" s="49">
        <v>3</v>
      </c>
      <c r="M91" s="49"/>
      <c r="N91" s="49" t="str">
        <f>SUM(I91:M91)</f>
        <v>0</v>
      </c>
      <c r="O91" s="50"/>
      <c r="P91" s="49">
        <v>540</v>
      </c>
      <c r="Q91" s="49"/>
      <c r="R91" s="49"/>
      <c r="S91" s="38"/>
      <c r="T91" s="38" t="s">
        <v>232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361</v>
      </c>
      <c r="C92" s="47"/>
      <c r="D92" s="46" t="s">
        <v>362</v>
      </c>
      <c r="E92" s="46" t="s">
        <v>363</v>
      </c>
      <c r="F92" s="38" t="s">
        <v>54</v>
      </c>
      <c r="G92" s="46" t="s">
        <v>74</v>
      </c>
      <c r="H92" s="48"/>
      <c r="I92" s="49"/>
      <c r="J92" s="49"/>
      <c r="K92" s="49"/>
      <c r="L92" s="49"/>
      <c r="M92" s="49"/>
      <c r="N92" s="49" t="str">
        <f>SUM(I92:M92)</f>
        <v>0</v>
      </c>
      <c r="O92" s="50"/>
      <c r="P92" s="49"/>
      <c r="Q92" s="49">
        <v>0</v>
      </c>
      <c r="R92" s="49"/>
      <c r="S92" s="38" t="s">
        <v>364</v>
      </c>
      <c r="T92" s="38" t="s">
        <v>365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66">
        <v>88</v>
      </c>
      <c r="B93" s="67" t="s">
        <v>366</v>
      </c>
      <c r="C93" s="72">
        <v>2037</v>
      </c>
      <c r="D93" s="67" t="s">
        <v>367</v>
      </c>
      <c r="E93" s="67" t="s">
        <v>368</v>
      </c>
      <c r="F93" s="68" t="s">
        <v>369</v>
      </c>
      <c r="G93" s="67" t="s">
        <v>92</v>
      </c>
      <c r="H93" s="69"/>
      <c r="I93" s="70"/>
      <c r="J93" s="70"/>
      <c r="K93" s="70"/>
      <c r="L93" s="70">
        <v>20</v>
      </c>
      <c r="M93" s="70"/>
      <c r="N93" s="70" t="str">
        <f>SUM(I93:M93)</f>
        <v>0</v>
      </c>
      <c r="O93" s="71"/>
      <c r="P93" s="70"/>
      <c r="Q93" s="70">
        <v>2800</v>
      </c>
      <c r="R93" s="70"/>
      <c r="S93" s="68"/>
      <c r="T93" s="68" t="s">
        <v>370</v>
      </c>
      <c r="U93" s="6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31</v>
      </c>
      <c r="C94" s="47">
        <v>94905</v>
      </c>
      <c r="D94" s="46" t="s">
        <v>371</v>
      </c>
      <c r="E94" s="46" t="s">
        <v>372</v>
      </c>
      <c r="F94" s="38" t="s">
        <v>107</v>
      </c>
      <c r="G94" s="46" t="s">
        <v>92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370</v>
      </c>
      <c r="Q94" s="49"/>
      <c r="R94" s="49"/>
      <c r="S94" s="38"/>
      <c r="T94" s="38" t="s">
        <v>373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31</v>
      </c>
      <c r="C95" s="47">
        <v>4241</v>
      </c>
      <c r="D95" s="46" t="s">
        <v>374</v>
      </c>
      <c r="E95" s="46" t="s">
        <v>375</v>
      </c>
      <c r="F95" s="38" t="s">
        <v>376</v>
      </c>
      <c r="G95" s="46" t="s">
        <v>35</v>
      </c>
      <c r="H95" s="48"/>
      <c r="I95" s="49"/>
      <c r="J95" s="49"/>
      <c r="K95" s="49"/>
      <c r="L95" s="49">
        <v>1</v>
      </c>
      <c r="M95" s="49"/>
      <c r="N95" s="49" t="str">
        <f>SUM(I95:M95)</f>
        <v>0</v>
      </c>
      <c r="O95" s="50"/>
      <c r="P95" s="49">
        <v>230</v>
      </c>
      <c r="Q95" s="49"/>
      <c r="R95" s="49"/>
      <c r="S95" s="38"/>
      <c r="T95" s="38" t="s">
        <v>377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378</v>
      </c>
      <c r="C96" s="47">
        <v>555</v>
      </c>
      <c r="D96" s="46" t="s">
        <v>379</v>
      </c>
      <c r="E96" s="46" t="s">
        <v>380</v>
      </c>
      <c r="F96" s="38" t="s">
        <v>381</v>
      </c>
      <c r="G96" s="46" t="s">
        <v>119</v>
      </c>
      <c r="H96" s="48"/>
      <c r="I96" s="49"/>
      <c r="J96" s="49"/>
      <c r="K96" s="49">
        <v>7</v>
      </c>
      <c r="L96" s="49"/>
      <c r="M96" s="49"/>
      <c r="N96" s="49" t="str">
        <f>SUM(I96:M96)</f>
        <v>0</v>
      </c>
      <c r="O96" s="50"/>
      <c r="P96" s="49">
        <v>1015</v>
      </c>
      <c r="Q96" s="49"/>
      <c r="R96" s="49"/>
      <c r="S96" s="38"/>
      <c r="T96" s="38" t="s">
        <v>382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31</v>
      </c>
      <c r="C97" s="47">
        <v>3999</v>
      </c>
      <c r="D97" s="46" t="s">
        <v>383</v>
      </c>
      <c r="E97" s="46" t="s">
        <v>384</v>
      </c>
      <c r="F97" s="38" t="s">
        <v>42</v>
      </c>
      <c r="G97" s="46" t="s">
        <v>119</v>
      </c>
      <c r="H97" s="48"/>
      <c r="I97" s="49"/>
      <c r="J97" s="49"/>
      <c r="K97" s="49"/>
      <c r="L97" s="49">
        <v>2</v>
      </c>
      <c r="M97" s="49"/>
      <c r="N97" s="49" t="str">
        <f>SUM(I97:M97)</f>
        <v>0</v>
      </c>
      <c r="O97" s="50"/>
      <c r="P97" s="49">
        <v>370</v>
      </c>
      <c r="Q97" s="49"/>
      <c r="R97" s="49"/>
      <c r="S97" s="38"/>
      <c r="T97" s="38" t="s">
        <v>385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66">
        <v>93</v>
      </c>
      <c r="B98" s="67" t="s">
        <v>386</v>
      </c>
      <c r="C98" s="72">
        <v>50016</v>
      </c>
      <c r="D98" s="67" t="s">
        <v>387</v>
      </c>
      <c r="E98" s="67" t="s">
        <v>388</v>
      </c>
      <c r="F98" s="68" t="s">
        <v>389</v>
      </c>
      <c r="G98" s="67" t="s">
        <v>119</v>
      </c>
      <c r="H98" s="69"/>
      <c r="I98" s="70"/>
      <c r="J98" s="70"/>
      <c r="K98" s="70"/>
      <c r="L98" s="70"/>
      <c r="M98" s="70">
        <v>30</v>
      </c>
      <c r="N98" s="70" t="str">
        <f>SUM(I98:M98)</f>
        <v>0</v>
      </c>
      <c r="O98" s="71"/>
      <c r="P98" s="70"/>
      <c r="Q98" s="70">
        <v>2700</v>
      </c>
      <c r="R98" s="70"/>
      <c r="S98" s="68" t="s">
        <v>390</v>
      </c>
      <c r="T98" s="68" t="s">
        <v>391</v>
      </c>
      <c r="U98" s="6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392</v>
      </c>
      <c r="C99" s="47">
        <v>50015</v>
      </c>
      <c r="D99" s="46" t="s">
        <v>393</v>
      </c>
      <c r="E99" s="46" t="s">
        <v>394</v>
      </c>
      <c r="F99" s="38" t="s">
        <v>338</v>
      </c>
      <c r="G99" s="46" t="s">
        <v>395</v>
      </c>
      <c r="H99" s="48"/>
      <c r="I99" s="49"/>
      <c r="J99" s="49"/>
      <c r="K99" s="49"/>
      <c r="L99" s="49">
        <v>4</v>
      </c>
      <c r="M99" s="49"/>
      <c r="N99" s="49" t="str">
        <f>SUM(I99:M99)</f>
        <v>0</v>
      </c>
      <c r="O99" s="50"/>
      <c r="P99" s="49">
        <v>0</v>
      </c>
      <c r="Q99" s="49"/>
      <c r="R99" s="49"/>
      <c r="S99" s="38"/>
      <c r="T99" s="38" t="s">
        <v>396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397</v>
      </c>
      <c r="C100" s="47">
        <v>4090</v>
      </c>
      <c r="D100" s="46" t="s">
        <v>398</v>
      </c>
      <c r="E100" s="46" t="s">
        <v>399</v>
      </c>
      <c r="F100" s="38" t="s">
        <v>400</v>
      </c>
      <c r="G100" s="46" t="s">
        <v>395</v>
      </c>
      <c r="H100" s="48"/>
      <c r="I100" s="49"/>
      <c r="J100" s="49"/>
      <c r="K100" s="49">
        <v>4</v>
      </c>
      <c r="L100" s="49"/>
      <c r="M100" s="49"/>
      <c r="N100" s="49" t="str">
        <f>SUM(I100:M100)</f>
        <v>0</v>
      </c>
      <c r="O100" s="50">
        <v>4</v>
      </c>
      <c r="P100" s="49">
        <v>520</v>
      </c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