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<sst xmlns="http://schemas.openxmlformats.org/spreadsheetml/2006/main" uniqueCount="203">
  <si>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</si>
  <si>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</si>
  <si>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</si>
  <si>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</si>
  <si>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</si>
  <si>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</si>
  <si>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</si>
  <si>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</si>
  <si>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</si>
  <si>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</si>
  <si>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</si>
  <si>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</si>
  <si>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</si>
  <si>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</si>
  <si>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</si>
  <si>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</si>
  <si>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</si>
  <si>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</si>
  <si>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</si>
  <si>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</si>
  <si>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</si>
  <si>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</si>
  <si>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</si>
  <si>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</si>
  <si>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</si>
  <si>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</si>
  <si>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</si>
  <si>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</si>
  <si>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</si>
  <si>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</si>
  <si>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Циолковского, д. 13/15</t>
  </si>
  <si>
    <t>во дворе, 8-921-896-50-91</t>
  </si>
  <si>
    <t>13:00-17:00</t>
  </si>
  <si>
    <t>Дмитрий</t>
  </si>
  <si>
    <t>2 бут в зачёт</t>
  </si>
  <si>
    <t xml:space="preserve">1 - ЧЕК (1-й раз)
 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</si>
  <si>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</si>
  <si>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</si>
  <si>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</si>
  <si>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</si>
  <si>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 склад
 НА СКЛАД СТАВИТЬ ДОСТАВКУ С ГРУЗЧИКОМ (одного водителя не отправлять.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</si>
  <si>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</si>
  <si>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</si>
  <si>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</si>
  <si>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10:00-14:00</t>
  </si>
  <si>
    <t>Тимур</t>
  </si>
  <si>
    <t>созвон с утра- в 9 для пропуска-  8-921-184-66-22 !!!! если не пустят - дадут тележку.8-911-096-57-95  ТУТ НЕСКОЛЬКО КЛИЕНТОВ</t>
  </si>
  <si>
    <t>СПб, Английский пр., д. 30</t>
  </si>
  <si>
    <t>кв. 11, код на воротах х858#,  8-968-191-02-48</t>
  </si>
  <si>
    <t>10:00-13:00</t>
  </si>
  <si>
    <t>Вячеслав</t>
  </si>
  <si>
    <t>НЕ РАНЬШЕ созвон.</t>
  </si>
  <si>
    <t>СПб, пр-т Героев д. 27к1</t>
  </si>
  <si>
    <t>кв. 178, 17й этаж, 8-921-848-79-69</t>
  </si>
  <si>
    <t>10:00-12:00</t>
  </si>
  <si>
    <t>1 бут в залог</t>
  </si>
  <si>
    <t>СОЗВОН</t>
  </si>
  <si>
    <t>СПб, Ленинский пр. д. 114</t>
  </si>
  <si>
    <t>магазин Афоня,  983-43-09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</si>
  <si>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</si>
  <si>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</si>
  <si>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</si>
  <si>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</si>
  <si>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Федор</t>
  </si>
  <si>
    <t>подписать доки . ОСОБОЕ ЗАПОЛНЕНИЕ СМ. ПАПКУ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</si>
  <si>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</si>
  <si>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</si>
  <si>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</si>
  <si>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СПб, Аптекарский проспект д.18А</t>
  </si>
  <si>
    <t>22 подъезд, кв.853 , 8-952-213-85-79, 8-951-664-42-45</t>
  </si>
  <si>
    <t>с 12! звонить на 2й номер</t>
  </si>
  <si>
    <t>СПб, ул. Костюшко д. 62</t>
  </si>
  <si>
    <t>каб. 39, 8-965-077-10-28</t>
  </si>
  <si>
    <t>ЕСЛИ БОЛЬШЕ 4 бут, то включать подъём 10р/бут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</si>
  <si>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</si>
  <si>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</si>
  <si>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</si>
  <si>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</si>
  <si>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Клиент№5192</t>
  </si>
  <si>
    <t>Кухни Беларуси, 8-921-362-61-17</t>
  </si>
  <si>
    <t>11:00-13:00</t>
  </si>
  <si>
    <t>СОЗВОН не раньше 11-00!!! Вход с Ленинского пр, синяя вывеска "ЗОВ"  ,новые цены</t>
  </si>
  <si>
    <t>СПб, ул. Оборонная, д. 22</t>
  </si>
  <si>
    <t>кв.349, 8-906-264-30-35</t>
  </si>
  <si>
    <t>с 10!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</si>
  <si>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</si>
  <si>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</si>
  <si>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</si>
  <si>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</si>
  <si>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Клиент№5975</t>
  </si>
  <si>
    <t>СПб, Шушары, Старорусский пр., д. 6</t>
  </si>
  <si>
    <t>кв. 270, 16й этаж, 8-921-770-80-58</t>
  </si>
  <si>
    <t>новый адрес.НОВЫЙ  Пакет "Семейный полугодовой" на 20 бут Поставка №1 (2 из 20)(см. кол-во бут.)</t>
  </si>
  <si>
    <t>СПб, ул. Васи Алексеева, д. 14</t>
  </si>
  <si>
    <t>кв. 55, 3й этаж, лифт есть, 8-922-537-55-06</t>
  </si>
  <si>
    <t>Глеб</t>
  </si>
  <si>
    <t>г. Пушкин, СПб, Софийский бульвар д.7</t>
  </si>
  <si>
    <t>кв 4, 8-929-106-35-00</t>
  </si>
  <si>
    <t>12:00-16:00</t>
  </si>
  <si>
    <t>созвон за полчаса! маленький ребёнок 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</si>
  <si>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</si>
  <si>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</si>
  <si>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</si>
  <si>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</si>
  <si>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</si>
  <si>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</si>
  <si>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СОЗВОН 8-921-414-39-22</t>
  </si>
  <si>
    <t>СПб, ул. Яхтенная, д. 7к1</t>
  </si>
  <si>
    <t>магазин Дикси, 2-й этаж, студия загара "Оазис", 8-965-095-46-30</t>
  </si>
  <si>
    <t>10:00-17:00</t>
  </si>
  <si>
    <t>новые цены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</si>
  <si>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</si>
  <si>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</si>
  <si>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</si>
  <si>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</si>
  <si>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БУТЫЛИ ЧИСТЫЕ И АККУРАТНЫЕ! жалуются на фантики в воде и неплотные пробки</t>
  </si>
  <si>
    <t>разовый</t>
  </si>
  <si>
    <t>СПб, 1-й Предпортовый проезд д. 14</t>
  </si>
  <si>
    <t>кв.435</t>
  </si>
  <si>
    <t xml:space="preserve">2 - Вода Vilae 19л
 </t>
  </si>
  <si>
    <t>от самсона  оставить у двери потом переведут на карту</t>
  </si>
  <si>
    <t>СПб ул. Ковалевская д.26</t>
  </si>
  <si>
    <t>кв.648, 8995-599-28-77</t>
  </si>
  <si>
    <t>от самсона</t>
  </si>
  <si>
    <t>СПб, Стачек д. 55</t>
  </si>
  <si>
    <t>кв.1, 8-931-969-38-09</t>
  </si>
  <si>
    <t>СПб, ул. Варшавская д. 3</t>
  </si>
  <si>
    <t>Мебель Холл, 3-й корпус, 2-й этаж, секция 206, 212, 401-49-48</t>
  </si>
  <si>
    <t>11:00-15:00</t>
  </si>
  <si>
    <t>быть вежливыми не хамить пожалуются штраф с 11</t>
  </si>
  <si>
    <t>Клиент №4828</t>
  </si>
  <si>
    <t>СПб, Двинская ул. д. 25</t>
  </si>
  <si>
    <t>8-964-345-83-33</t>
  </si>
  <si>
    <t>09:00-12:00</t>
  </si>
  <si>
    <t>новая цена</t>
  </si>
  <si>
    <t>СПб, Конный переулок д. 3</t>
  </si>
  <si>
    <t>салон красоты Метаморфоза, 8-981-881-21-11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</si>
  <si>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</si>
  <si>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</si>
  <si>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</si>
  <si>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</si>
  <si>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</si>
  <si>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</si>
  <si>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</si>
  <si>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</si>
  <si>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</si>
  <si>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</si>
  <si>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</si>
  <si>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</si>
  <si>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</si>
  <si>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СПб, Новоколомяжский проспектд. 16/8</t>
  </si>
  <si>
    <t>1 подъезд, кв.40, 8-912-428-16-62</t>
  </si>
  <si>
    <t>12:00-15:00</t>
  </si>
  <si>
    <t xml:space="preserve">2 - Бутыль 19 литров с ручкой
 2 - Пробка для бутылок 19 литров
 </t>
  </si>
  <si>
    <t>г. Пушкин, СПб, ул. Оранжерейная, д. 42/35</t>
  </si>
  <si>
    <t>кв. 37, 2й этаж, 8-911-110-00-38</t>
  </si>
  <si>
    <t>созвон за 30 минут старый клиент (был  4091 из кв. 116, переехали)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</si>
  <si>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</si>
  <si>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</si>
  <si>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 xml:space="preserve">1 - ЧЕК (всегда)
 </t>
  </si>
  <si>
    <t>созвон за час, чтобы успели подъехать</t>
  </si>
  <si>
    <t>СПб, Грузовой проезд,  д. 23</t>
  </si>
  <si>
    <t>база, 8-911-155-37-46</t>
  </si>
  <si>
    <t>10:00-16:00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</si>
  <si>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</si>
  <si>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</si>
  <si>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№2 (2 из 5 бут), заказывает 19л ДОМОФОН НЕ РАБОТАЕТ. созвон если не успеваете</t>
  </si>
  <si>
    <t>клиент №6951</t>
  </si>
  <si>
    <t>г. Пушкин, СПб, бульвар Алексея Толстого д.50</t>
  </si>
  <si>
    <t>к1,кв.44, 8-911-958-48-86</t>
  </si>
  <si>
    <t>ОБЯЗАТЕЛЕН ЗВОНОК ЗА ЧАС!!  8-911-758-48-86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</si>
  <si>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</si>
  <si>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</si>
  <si>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</si>
  <si>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</si>
  <si>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</si>
  <si>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</si>
  <si>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</t>
  </si>
  <si>
    <t>СПб, Старо-Петергофский пр. д. 21к8</t>
  </si>
  <si>
    <t>кв. 215, 3й этаж, 8-921-917-95-07</t>
  </si>
  <si>
    <t>возить в указанное время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</si>
  <si>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</si>
  <si>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</si>
  <si>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</si>
  <si>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ЗАБРАТЬ ПУСТУЮ ТАРУ И ВЕРНУТЬ ЗАЛОГИ СОЗВОН ОБЯЗАТЕЛЕН звонить на номер  8-921-362-79-99 новая цена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</si>
  <si>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</si>
  <si>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</si>
  <si>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</si>
  <si>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</si>
  <si>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</si>
  <si>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</si>
  <si>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</si>
  <si>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12:00-17:00</t>
  </si>
  <si>
    <t>РАНЬШЕ НИКОГО НЕ БУДЕТ с ндс, новая цена</t>
  </si>
  <si>
    <t>СПб, ул. Кораблестроителей д. 20</t>
  </si>
  <si>
    <t>к3, общежитие 8-981-146-25-80</t>
  </si>
  <si>
    <t>это общежитие надо позвонить заранее вас встретят</t>
  </si>
  <si>
    <t>СПб, ул. Пионерстроя д. 17к1</t>
  </si>
  <si>
    <t>кв. 29, 8-951-671-08-82</t>
  </si>
  <si>
    <t>Созвон за полчаса.  8-961-469-81-28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</si>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</sst>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8" sqref="C4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4258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34</v>
      </c>
      <c r="P6" s="49">
        <v>370</v>
      </c>
      <c r="Q6" s="49"/>
      <c r="R6" s="49"/>
      <c r="S6" s="38" t="s">
        <v>35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1999</v>
      </c>
      <c r="D7" s="53" t="s">
        <v>37</v>
      </c>
      <c r="E7" s="53" t="s">
        <v>38</v>
      </c>
      <c r="F7" s="55" t="s">
        <v>39</v>
      </c>
      <c r="G7" s="53" t="s">
        <v>33</v>
      </c>
      <c r="H7" s="56"/>
      <c r="I7" s="57"/>
      <c r="J7" s="57"/>
      <c r="K7" s="57">
        <v>100</v>
      </c>
      <c r="L7" s="57"/>
      <c r="M7" s="57"/>
      <c r="N7" s="57" t="str">
        <f>SUM(I7:M7)</f>
        <v>0</v>
      </c>
      <c r="O7" s="58"/>
      <c r="P7" s="57"/>
      <c r="Q7" s="57">
        <v>10000</v>
      </c>
      <c r="R7" s="57">
        <v>0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92949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2377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51">
        <v>94285</v>
      </c>
      <c r="D10" s="46" t="s">
        <v>52</v>
      </c>
      <c r="E10" s="46" t="s">
        <v>53</v>
      </c>
      <c r="F10" s="38" t="s">
        <v>54</v>
      </c>
      <c r="G10" s="46" t="s">
        <v>50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 t="s">
        <v>55</v>
      </c>
      <c r="P10" s="49">
        <v>625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91657</v>
      </c>
      <c r="D11" s="46" t="s">
        <v>57</v>
      </c>
      <c r="E11" s="46" t="s">
        <v>58</v>
      </c>
      <c r="F11" s="38" t="s">
        <v>39</v>
      </c>
      <c r="G11" s="46" t="s">
        <v>50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900</v>
      </c>
      <c r="D12" s="53" t="s">
        <v>60</v>
      </c>
      <c r="E12" s="53" t="s">
        <v>61</v>
      </c>
      <c r="F12" s="55" t="s">
        <v>62</v>
      </c>
      <c r="G12" s="53" t="s">
        <v>63</v>
      </c>
      <c r="H12" s="56"/>
      <c r="I12" s="57"/>
      <c r="J12" s="57">
        <v>40</v>
      </c>
      <c r="K12" s="57"/>
      <c r="L12" s="57"/>
      <c r="M12" s="57"/>
      <c r="N12" s="57" t="str">
        <f>SUM(I12:M12)</f>
        <v>0</v>
      </c>
      <c r="O12" s="58"/>
      <c r="P12" s="57"/>
      <c r="Q12" s="57">
        <v>4600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41</v>
      </c>
      <c r="C13" s="47">
        <v>2540</v>
      </c>
      <c r="D13" s="46" t="s">
        <v>65</v>
      </c>
      <c r="E13" s="46" t="s">
        <v>66</v>
      </c>
      <c r="F13" s="38" t="s">
        <v>44</v>
      </c>
      <c r="G13" s="46" t="s">
        <v>45</v>
      </c>
      <c r="H13" s="48"/>
      <c r="I13" s="49"/>
      <c r="J13" s="49"/>
      <c r="K13" s="49"/>
      <c r="L13" s="49">
        <v>10</v>
      </c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4594</v>
      </c>
      <c r="D14" s="46" t="s">
        <v>68</v>
      </c>
      <c r="E14" s="46" t="s">
        <v>69</v>
      </c>
      <c r="F14" s="38" t="s">
        <v>39</v>
      </c>
      <c r="G14" s="46" t="s">
        <v>63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2141</v>
      </c>
      <c r="D15" s="46" t="s">
        <v>71</v>
      </c>
      <c r="E15" s="46" t="s">
        <v>72</v>
      </c>
      <c r="F15" s="38" t="s">
        <v>44</v>
      </c>
      <c r="G15" s="46" t="s">
        <v>45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2661</v>
      </c>
      <c r="D16" s="46" t="s">
        <v>75</v>
      </c>
      <c r="E16" s="46" t="s">
        <v>76</v>
      </c>
      <c r="F16" s="38" t="s">
        <v>49</v>
      </c>
      <c r="G16" s="46" t="s">
        <v>50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400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5192</v>
      </c>
      <c r="D17" s="46" t="s">
        <v>57</v>
      </c>
      <c r="E17" s="46" t="s">
        <v>79</v>
      </c>
      <c r="F17" s="38" t="s">
        <v>80</v>
      </c>
      <c r="G17" s="46" t="s">
        <v>50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735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94550</v>
      </c>
      <c r="D18" s="46" t="s">
        <v>82</v>
      </c>
      <c r="E18" s="46" t="s">
        <v>83</v>
      </c>
      <c r="F18" s="38" t="s">
        <v>49</v>
      </c>
      <c r="G18" s="46" t="s">
        <v>50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51">
        <v>60119</v>
      </c>
      <c r="D19" s="46" t="s">
        <v>86</v>
      </c>
      <c r="E19" s="46" t="s">
        <v>87</v>
      </c>
      <c r="F19" s="38" t="s">
        <v>54</v>
      </c>
      <c r="G19" s="46" t="s">
        <v>63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390</v>
      </c>
      <c r="Q19" s="49"/>
      <c r="R19" s="49">
        <v>20</v>
      </c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>
        <v>5975</v>
      </c>
      <c r="D20" s="46" t="s">
        <v>90</v>
      </c>
      <c r="E20" s="46" t="s">
        <v>91</v>
      </c>
      <c r="F20" s="38" t="s">
        <v>44</v>
      </c>
      <c r="G20" s="46" t="s">
        <v>45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3900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51">
        <v>94941</v>
      </c>
      <c r="D21" s="46" t="s">
        <v>93</v>
      </c>
      <c r="E21" s="46" t="s">
        <v>94</v>
      </c>
      <c r="F21" s="38" t="s">
        <v>49</v>
      </c>
      <c r="G21" s="46" t="s">
        <v>50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47">
        <v>94080</v>
      </c>
      <c r="D22" s="46" t="s">
        <v>96</v>
      </c>
      <c r="E22" s="46" t="s">
        <v>97</v>
      </c>
      <c r="F22" s="38" t="s">
        <v>98</v>
      </c>
      <c r="G22" s="46" t="s">
        <v>45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600</v>
      </c>
      <c r="Q22" s="49"/>
      <c r="R22" s="49"/>
      <c r="S22" s="38"/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93744</v>
      </c>
      <c r="D23" s="46" t="s">
        <v>100</v>
      </c>
      <c r="E23" s="46" t="s">
        <v>101</v>
      </c>
      <c r="F23" s="38" t="s">
        <v>39</v>
      </c>
      <c r="G23" s="46" t="s">
        <v>45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850</v>
      </c>
      <c r="Q23" s="49"/>
      <c r="R23" s="49"/>
      <c r="S23" s="38"/>
      <c r="T23" s="38" t="s">
        <v>102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103</v>
      </c>
      <c r="C24" s="54">
        <v>1043</v>
      </c>
      <c r="D24" s="53" t="s">
        <v>104</v>
      </c>
      <c r="E24" s="53" t="s">
        <v>105</v>
      </c>
      <c r="F24" s="55" t="s">
        <v>39</v>
      </c>
      <c r="G24" s="53" t="s">
        <v>63</v>
      </c>
      <c r="H24" s="56"/>
      <c r="I24" s="57"/>
      <c r="J24" s="57">
        <v>5</v>
      </c>
      <c r="K24" s="57"/>
      <c r="L24" s="57"/>
      <c r="M24" s="57"/>
      <c r="N24" s="57" t="str">
        <f>SUM(I24:M24)</f>
        <v>0</v>
      </c>
      <c r="O24" s="58"/>
      <c r="P24" s="57"/>
      <c r="Q24" s="57">
        <v>975</v>
      </c>
      <c r="R24" s="57"/>
      <c r="S24" s="55"/>
      <c r="T24" s="55" t="s">
        <v>106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47">
        <v>3657</v>
      </c>
      <c r="D25" s="46" t="s">
        <v>107</v>
      </c>
      <c r="E25" s="46" t="s">
        <v>108</v>
      </c>
      <c r="F25" s="38" t="s">
        <v>109</v>
      </c>
      <c r="G25" s="46" t="s">
        <v>63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111</v>
      </c>
      <c r="C26" s="54">
        <v>92675</v>
      </c>
      <c r="D26" s="53" t="s">
        <v>112</v>
      </c>
      <c r="E26" s="53" t="s">
        <v>113</v>
      </c>
      <c r="F26" s="55" t="s">
        <v>114</v>
      </c>
      <c r="G26" s="53" t="s">
        <v>63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680</v>
      </c>
      <c r="R26" s="57"/>
      <c r="S26" s="55"/>
      <c r="T26" s="55" t="s">
        <v>115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/>
      <c r="D27" s="46" t="s">
        <v>117</v>
      </c>
      <c r="E27" s="46" t="s">
        <v>118</v>
      </c>
      <c r="F27" s="38" t="s">
        <v>109</v>
      </c>
      <c r="G27" s="46" t="s">
        <v>45</v>
      </c>
      <c r="H27" s="48"/>
      <c r="I27" s="49"/>
      <c r="J27" s="49"/>
      <c r="K27" s="49"/>
      <c r="L27" s="49"/>
      <c r="M27" s="49">
        <v>2</v>
      </c>
      <c r="N27" s="49" t="str">
        <f>SUM(I27:M27)</f>
        <v>0</v>
      </c>
      <c r="O27" s="50"/>
      <c r="P27" s="49">
        <v>500</v>
      </c>
      <c r="Q27" s="49"/>
      <c r="R27" s="49"/>
      <c r="S27" s="38" t="s">
        <v>119</v>
      </c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116</v>
      </c>
      <c r="C28" s="47"/>
      <c r="D28" s="46" t="s">
        <v>121</v>
      </c>
      <c r="E28" s="46" t="s">
        <v>122</v>
      </c>
      <c r="F28" s="38" t="s">
        <v>44</v>
      </c>
      <c r="G28" s="46" t="s">
        <v>63</v>
      </c>
      <c r="H28" s="48"/>
      <c r="I28" s="49"/>
      <c r="J28" s="49"/>
      <c r="K28" s="49"/>
      <c r="L28" s="49"/>
      <c r="M28" s="49">
        <v>2</v>
      </c>
      <c r="N28" s="49" t="str">
        <f>SUM(I28:M28)</f>
        <v>0</v>
      </c>
      <c r="O28" s="50"/>
      <c r="P28" s="49">
        <v>450</v>
      </c>
      <c r="Q28" s="49"/>
      <c r="R28" s="49"/>
      <c r="S28" s="38" t="s">
        <v>119</v>
      </c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116</v>
      </c>
      <c r="C29" s="47"/>
      <c r="D29" s="46" t="s">
        <v>124</v>
      </c>
      <c r="E29" s="46" t="s">
        <v>125</v>
      </c>
      <c r="F29" s="38" t="s">
        <v>44</v>
      </c>
      <c r="G29" s="46" t="s">
        <v>50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500</v>
      </c>
      <c r="Q29" s="49"/>
      <c r="R29" s="49"/>
      <c r="S29" s="38" t="s">
        <v>119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41</v>
      </c>
      <c r="C30" s="47">
        <v>3344</v>
      </c>
      <c r="D30" s="46" t="s">
        <v>126</v>
      </c>
      <c r="E30" s="46" t="s">
        <v>127</v>
      </c>
      <c r="F30" s="38" t="s">
        <v>128</v>
      </c>
      <c r="G30" s="46" t="s">
        <v>45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130</v>
      </c>
      <c r="C31" s="47">
        <v>4828</v>
      </c>
      <c r="D31" s="46" t="s">
        <v>131</v>
      </c>
      <c r="E31" s="46" t="s">
        <v>132</v>
      </c>
      <c r="F31" s="38" t="s">
        <v>133</v>
      </c>
      <c r="G31" s="46" t="s">
        <v>50</v>
      </c>
      <c r="H31" s="48"/>
      <c r="I31" s="49"/>
      <c r="J31" s="49"/>
      <c r="K31" s="49">
        <v>7</v>
      </c>
      <c r="L31" s="49"/>
      <c r="M31" s="49"/>
      <c r="N31" s="49" t="str">
        <f>SUM(I31:M31)</f>
        <v>0</v>
      </c>
      <c r="O31" s="50"/>
      <c r="P31" s="49">
        <v>770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41</v>
      </c>
      <c r="C32" s="47">
        <v>4885</v>
      </c>
      <c r="D32" s="46" t="s">
        <v>135</v>
      </c>
      <c r="E32" s="46" t="s">
        <v>136</v>
      </c>
      <c r="F32" s="38" t="s">
        <v>109</v>
      </c>
      <c r="G32" s="46" t="s">
        <v>63</v>
      </c>
      <c r="H32" s="48"/>
      <c r="I32" s="49"/>
      <c r="J32" s="49"/>
      <c r="K32" s="49"/>
      <c r="L32" s="49">
        <v>7</v>
      </c>
      <c r="M32" s="49"/>
      <c r="N32" s="49" t="str">
        <f>SUM(I32:M32)</f>
        <v>0</v>
      </c>
      <c r="O32" s="50"/>
      <c r="P32" s="49">
        <v>1190</v>
      </c>
      <c r="Q32" s="49"/>
      <c r="R32" s="49"/>
      <c r="S32" s="38"/>
      <c r="T32" s="38" t="s">
        <v>110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137</v>
      </c>
      <c r="C33" s="54">
        <v>500051</v>
      </c>
      <c r="D33" s="53" t="s">
        <v>138</v>
      </c>
      <c r="E33" s="53" t="s">
        <v>139</v>
      </c>
      <c r="F33" s="55" t="s">
        <v>54</v>
      </c>
      <c r="G33" s="53" t="s">
        <v>50</v>
      </c>
      <c r="H33" s="56"/>
      <c r="I33" s="57">
        <v>4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416</v>
      </c>
      <c r="R33" s="57"/>
      <c r="S33" s="55"/>
      <c r="T33" s="55" t="s">
        <v>140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141</v>
      </c>
      <c r="C34" s="47">
        <v>2052</v>
      </c>
      <c r="D34" s="46" t="s">
        <v>142</v>
      </c>
      <c r="E34" s="46" t="s">
        <v>143</v>
      </c>
      <c r="F34" s="38" t="s">
        <v>144</v>
      </c>
      <c r="G34" s="46" t="s">
        <v>50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145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146</v>
      </c>
      <c r="C35" s="47">
        <v>270</v>
      </c>
      <c r="D35" s="46" t="s">
        <v>147</v>
      </c>
      <c r="E35" s="46" t="s">
        <v>148</v>
      </c>
      <c r="F35" s="38" t="s">
        <v>49</v>
      </c>
      <c r="G35" s="46" t="s">
        <v>33</v>
      </c>
      <c r="H35" s="48"/>
      <c r="I35" s="49"/>
      <c r="J35" s="49"/>
      <c r="K35" s="49">
        <v>5</v>
      </c>
      <c r="L35" s="49"/>
      <c r="M35" s="49"/>
      <c r="N35" s="49" t="str">
        <f>SUM(I35:M35)</f>
        <v>0</v>
      </c>
      <c r="O35" s="50"/>
      <c r="P35" s="49">
        <v>800</v>
      </c>
      <c r="Q35" s="49"/>
      <c r="R35" s="49"/>
      <c r="S35" s="38"/>
      <c r="T35" s="38" t="s">
        <v>149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116</v>
      </c>
      <c r="C36" s="47"/>
      <c r="D36" s="46" t="s">
        <v>150</v>
      </c>
      <c r="E36" s="46" t="s">
        <v>151</v>
      </c>
      <c r="F36" s="38" t="s">
        <v>152</v>
      </c>
      <c r="G36" s="46" t="s">
        <v>63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>
        <v>960</v>
      </c>
      <c r="Q36" s="49"/>
      <c r="R36" s="49"/>
      <c r="S36" s="38" t="s">
        <v>153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41</v>
      </c>
      <c r="C37" s="51">
        <v>94907</v>
      </c>
      <c r="D37" s="46" t="s">
        <v>154</v>
      </c>
      <c r="E37" s="46" t="s">
        <v>155</v>
      </c>
      <c r="F37" s="38" t="s">
        <v>39</v>
      </c>
      <c r="G37" s="46" t="s">
        <v>45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156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41</v>
      </c>
      <c r="C38" s="47">
        <v>3434</v>
      </c>
      <c r="D38" s="46" t="s">
        <v>157</v>
      </c>
      <c r="E38" s="46" t="s">
        <v>158</v>
      </c>
      <c r="F38" s="38" t="s">
        <v>44</v>
      </c>
      <c r="G38" s="46" t="s">
        <v>33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 t="s">
        <v>159</v>
      </c>
      <c r="T38" s="38" t="s">
        <v>160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2342</v>
      </c>
      <c r="D39" s="46" t="s">
        <v>161</v>
      </c>
      <c r="E39" s="46" t="s">
        <v>162</v>
      </c>
      <c r="F39" s="38" t="s">
        <v>163</v>
      </c>
      <c r="G39" s="46" t="s">
        <v>33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555</v>
      </c>
      <c r="Q39" s="49"/>
      <c r="R39" s="49"/>
      <c r="S39" s="38"/>
      <c r="T39" s="38" t="s">
        <v>56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41</v>
      </c>
      <c r="C40" s="47">
        <v>2981</v>
      </c>
      <c r="D40" s="46" t="s">
        <v>164</v>
      </c>
      <c r="E40" s="46" t="s">
        <v>165</v>
      </c>
      <c r="F40" s="38" t="s">
        <v>39</v>
      </c>
      <c r="G40" s="46" t="s">
        <v>45</v>
      </c>
      <c r="H40" s="48"/>
      <c r="I40" s="49"/>
      <c r="J40" s="49"/>
      <c r="K40" s="49"/>
      <c r="L40" s="49">
        <v>1</v>
      </c>
      <c r="M40" s="49"/>
      <c r="N40" s="49" t="str">
        <f>SUM(I40:M40)</f>
        <v>0</v>
      </c>
      <c r="O40" s="50"/>
      <c r="P40" s="49">
        <v>0</v>
      </c>
      <c r="Q40" s="49"/>
      <c r="R40" s="49"/>
      <c r="S40" s="38"/>
      <c r="T40" s="38" t="s">
        <v>166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167</v>
      </c>
      <c r="C41" s="51">
        <v>6951</v>
      </c>
      <c r="D41" s="46" t="s">
        <v>168</v>
      </c>
      <c r="E41" s="46" t="s">
        <v>169</v>
      </c>
      <c r="F41" s="38" t="s">
        <v>44</v>
      </c>
      <c r="G41" s="46" t="s">
        <v>45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720</v>
      </c>
      <c r="Q41" s="49"/>
      <c r="R41" s="49"/>
      <c r="S41" s="38"/>
      <c r="T41" s="38" t="s">
        <v>170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41</v>
      </c>
      <c r="C42" s="47">
        <v>4461</v>
      </c>
      <c r="D42" s="46" t="s">
        <v>171</v>
      </c>
      <c r="E42" s="46" t="s">
        <v>172</v>
      </c>
      <c r="F42" s="38" t="s">
        <v>49</v>
      </c>
      <c r="G42" s="46" t="s">
        <v>45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173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174</v>
      </c>
      <c r="C43" s="47">
        <v>1170</v>
      </c>
      <c r="D43" s="46" t="s">
        <v>175</v>
      </c>
      <c r="E43" s="46" t="s">
        <v>176</v>
      </c>
      <c r="F43" s="38" t="s">
        <v>39</v>
      </c>
      <c r="G43" s="46" t="s">
        <v>63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740</v>
      </c>
      <c r="Q43" s="49"/>
      <c r="R43" s="49"/>
      <c r="S43" s="38"/>
      <c r="T43" s="38" t="s">
        <v>177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47">
        <v>4241</v>
      </c>
      <c r="D44" s="46" t="s">
        <v>178</v>
      </c>
      <c r="E44" s="46" t="s">
        <v>179</v>
      </c>
      <c r="F44" s="38" t="s">
        <v>54</v>
      </c>
      <c r="G44" s="46" t="s">
        <v>50</v>
      </c>
      <c r="H44" s="48"/>
      <c r="I44" s="49"/>
      <c r="J44" s="49"/>
      <c r="K44" s="49"/>
      <c r="L44" s="49">
        <v>1</v>
      </c>
      <c r="M44" s="49"/>
      <c r="N44" s="49" t="str">
        <f>SUM(I44:M44)</f>
        <v>0</v>
      </c>
      <c r="O44" s="50"/>
      <c r="P44" s="49">
        <v>230</v>
      </c>
      <c r="Q44" s="49"/>
      <c r="R44" s="49"/>
      <c r="S44" s="38"/>
      <c r="T44" s="38" t="s">
        <v>180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181</v>
      </c>
      <c r="C45" s="47">
        <v>4816</v>
      </c>
      <c r="D45" s="46" t="s">
        <v>182</v>
      </c>
      <c r="E45" s="46" t="s">
        <v>183</v>
      </c>
      <c r="F45" s="38" t="s">
        <v>128</v>
      </c>
      <c r="G45" s="46" t="s">
        <v>63</v>
      </c>
      <c r="H45" s="48"/>
      <c r="I45" s="49"/>
      <c r="J45" s="49"/>
      <c r="K45" s="49"/>
      <c r="L45" s="49"/>
      <c r="M45" s="49"/>
      <c r="N45" s="49" t="str">
        <f>SUM(I45:M45)</f>
        <v>0</v>
      </c>
      <c r="O45" s="50"/>
      <c r="P45" s="49">
        <v>-300</v>
      </c>
      <c r="Q45" s="49"/>
      <c r="R45" s="49"/>
      <c r="S45" s="38"/>
      <c r="T45" s="38" t="s">
        <v>184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185</v>
      </c>
      <c r="C46" s="47">
        <v>2890</v>
      </c>
      <c r="D46" s="46" t="s">
        <v>186</v>
      </c>
      <c r="E46" s="46" t="s">
        <v>187</v>
      </c>
      <c r="F46" s="38" t="s">
        <v>44</v>
      </c>
      <c r="G46" s="46" t="s">
        <v>45</v>
      </c>
      <c r="H46" s="48"/>
      <c r="I46" s="49"/>
      <c r="J46" s="49">
        <v>4</v>
      </c>
      <c r="K46" s="49"/>
      <c r="L46" s="49"/>
      <c r="M46" s="49"/>
      <c r="N46" s="49" t="str">
        <f>SUM(I46:M46)</f>
        <v>0</v>
      </c>
      <c r="O46" s="50"/>
      <c r="P46" s="49">
        <v>820</v>
      </c>
      <c r="Q46" s="49"/>
      <c r="R46" s="49"/>
      <c r="S46" s="38"/>
      <c r="T46" s="38" t="s">
        <v>188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189</v>
      </c>
      <c r="C47" s="54">
        <v>3504</v>
      </c>
      <c r="D47" s="53" t="s">
        <v>190</v>
      </c>
      <c r="E47" s="53" t="s">
        <v>191</v>
      </c>
      <c r="F47" s="55" t="s">
        <v>192</v>
      </c>
      <c r="G47" s="53" t="s">
        <v>63</v>
      </c>
      <c r="H47" s="56"/>
      <c r="I47" s="57"/>
      <c r="J47" s="57"/>
      <c r="K47" s="57"/>
      <c r="L47" s="57">
        <v>6</v>
      </c>
      <c r="M47" s="57"/>
      <c r="N47" s="57" t="str">
        <f>SUM(I47:M47)</f>
        <v>0</v>
      </c>
      <c r="O47" s="58"/>
      <c r="P47" s="57"/>
      <c r="Q47" s="57">
        <v>1020</v>
      </c>
      <c r="R47" s="57"/>
      <c r="S47" s="55"/>
      <c r="T47" s="55" t="s">
        <v>193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51">
        <v>94330</v>
      </c>
      <c r="D48" s="46" t="s">
        <v>194</v>
      </c>
      <c r="E48" s="46" t="s">
        <v>195</v>
      </c>
      <c r="F48" s="38" t="s">
        <v>54</v>
      </c>
      <c r="G48" s="46" t="s">
        <v>63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 t="s">
        <v>34</v>
      </c>
      <c r="P48" s="49">
        <v>370</v>
      </c>
      <c r="Q48" s="49"/>
      <c r="R48" s="49"/>
      <c r="S48" s="38" t="s">
        <v>35</v>
      </c>
      <c r="T48" s="38" t="s">
        <v>196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41</v>
      </c>
      <c r="C49" s="47">
        <v>91443</v>
      </c>
      <c r="D49" s="46" t="s">
        <v>197</v>
      </c>
      <c r="E49" s="46" t="s">
        <v>198</v>
      </c>
      <c r="F49" s="38" t="s">
        <v>49</v>
      </c>
      <c r="G49" s="46" t="s">
        <v>50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350</v>
      </c>
      <c r="Q49" s="49"/>
      <c r="R49" s="49"/>
      <c r="S49" s="38"/>
      <c r="T49" s="38" t="s">
        <v>199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41</v>
      </c>
      <c r="C50" s="47">
        <v>2392</v>
      </c>
      <c r="D50" s="46" t="s">
        <v>200</v>
      </c>
      <c r="E50" s="46" t="s">
        <v>201</v>
      </c>
      <c r="F50" s="38" t="s">
        <v>128</v>
      </c>
      <c r="G50" s="46" t="s">
        <v>45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202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