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<sst xmlns="http://schemas.openxmlformats.org/spreadsheetml/2006/main" uniqueCount="380">
  <si>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</si>
  <si>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</si>
  <si>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</si>
  <si>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</si>
  <si>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</si>
  <si>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22.03.2019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</si>
  <si>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</si>
  <si>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</si>
  <si>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</si>
  <si>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</si>
  <si>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</si>
  <si>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</si>
  <si>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</si>
  <si>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</si>
  <si>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</si>
  <si>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</si>
  <si>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</si>
  <si>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</si>
  <si>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</si>
  <si>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</si>
  <si>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</si>
  <si>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</si>
  <si>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</si>
  <si>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</si>
  <si>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</si>
  <si>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</si>
  <si>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</si>
  <si>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</si>
  <si>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</si>
  <si>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</si>
  <si>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</si>
  <si>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</si>
  <si>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Ленинский пр. д. 114</t>
  </si>
  <si>
    <t>магазин Афоня, 8-911-217-99-34, 983-43-09</t>
  </si>
  <si>
    <t>10:00-14:00</t>
  </si>
  <si>
    <t>Вячеслав</t>
  </si>
  <si>
    <t>новые цены</t>
  </si>
  <si>
    <t>АТС Смольного</t>
  </si>
  <si>
    <t>СПб, пр. Энгельса, д. 27</t>
  </si>
  <si>
    <t>Въезд с ул. Манчестерской, 576-75-00, 8-931-326-34-84-Митрофанова Елена Михайловна, , 8-931-326-11-65 Заболотний Александр Петрович</t>
  </si>
  <si>
    <t>09:00-14:00</t>
  </si>
  <si>
    <t>Федор</t>
  </si>
  <si>
    <t>не позже 14.ДОКИ ПЕЧАТАТЬ ВСЕГДА СТАРОГО ОБРАЗЦА!!!!!!!только граждане РФ  и пропиской спб или леню обл. Сюда всех с паспортом Разнести по корпусам:220 корпус- 20 бут, 40 корпус-15  бут, строго до 14 писать номер договора и дату в счете и в накладной договор 07-11/71 от 28.06.2011г. строго до 14-00!!</t>
  </si>
  <si>
    <t>Хейнен Хопман Рус</t>
  </si>
  <si>
    <t>СПб, ул. Оптиков, д. 4к3</t>
  </si>
  <si>
    <t>лит.А офис 305, 449-35-35, 8-981-186-50-78</t>
  </si>
  <si>
    <t>10:00-13:00 14:00-17:00</t>
  </si>
  <si>
    <t>Надирбек</t>
  </si>
  <si>
    <t>новая цена с 10 до 13 или с 14 до 17, с 13 до 14 обед - не примут воду в это время. заказали ПЕРВУЮ КАТЕГОРИЮ!!!</t>
  </si>
  <si>
    <t>водоносов</t>
  </si>
  <si>
    <t>Ломоносов, Дворцовый пр. д. 37</t>
  </si>
  <si>
    <t>кв 15 8-911-239-05-18</t>
  </si>
  <si>
    <t>11:00-17:00</t>
  </si>
  <si>
    <t>СОЗВОН. новые цены</t>
  </si>
  <si>
    <t>ИнкомТех (Водоносов)</t>
  </si>
  <si>
    <t>СПБ, ул. 9-я красноармейская, д.5</t>
  </si>
  <si>
    <t>заезд с 9ой Красноармейской, 1й этаж, контактное лицо - Надежда 8-921-555-83-59</t>
  </si>
  <si>
    <t>10:00-15:00</t>
  </si>
  <si>
    <t>Александр</t>
  </si>
  <si>
    <t>ОБЯЗАТЕЛЬНО СОЗВОН ЗА ПОЛЧАСА!новая цена. подписать доки за чистку кулера</t>
  </si>
  <si>
    <t>НПП «Системные технологии»</t>
  </si>
  <si>
    <t>СПб,Невский пр-т д. 30</t>
  </si>
  <si>
    <t>449-18-59 Анастасия, 8-911-152-07-08</t>
  </si>
  <si>
    <t>подписать доки за ремонт кулера</t>
  </si>
  <si>
    <t>РЖД (тендер)</t>
  </si>
  <si>
    <t>СПб, ул. Михайлова д. 12к2</t>
  </si>
  <si>
    <t>8-921-744-25-88</t>
  </si>
  <si>
    <t xml:space="preserve">15 - Сер.кап. 1-й кат. 19л
 1 - ЧЕК (всегда)
 </t>
  </si>
  <si>
    <t>ДОЛЖНЫ БЫЛИ НАМ 1870  ,
ЧЕК НА 17 БУТ, 8-921-744-25-88</t>
  </si>
  <si>
    <t>ЦТО Мастер Водоносов</t>
  </si>
  <si>
    <t>Тосненский район, д. Федоровское, ул. Почтовая д. 32</t>
  </si>
  <si>
    <t>8-921-893-21-39 Елена</t>
  </si>
  <si>
    <t>Тимур</t>
  </si>
  <si>
    <t>Строго до 15 звонить в этот раз на номер 8-931-341-69-54 новая цена. 8-904-600-25-01, передать договор их экземпляр и сертификат</t>
  </si>
  <si>
    <t>Охранное предприятие «Аргус-Б» (Аргус-Н, Аргус-Р водоносов</t>
  </si>
  <si>
    <t>СПб, Торфяная дорога, д.17</t>
  </si>
  <si>
    <t>лит.А, 8- 906-242-16-40</t>
  </si>
  <si>
    <t>созвон - объяснят как найти, всегда высылать счет на почту с печатью kalnik@argus-group.ru ,новые цены</t>
  </si>
  <si>
    <t>Клиент№1607</t>
  </si>
  <si>
    <t>СПб, Дыбенко д.27к1</t>
  </si>
  <si>
    <t>кв.70, 8-903-096-80-20</t>
  </si>
  <si>
    <t>13:00-17:00</t>
  </si>
  <si>
    <t>Фахри</t>
  </si>
  <si>
    <t>старый клиент, новые цены. СОЗВОН!</t>
  </si>
  <si>
    <t>Клиент№4038</t>
  </si>
  <si>
    <t>г. Пушкин, СПб, ул. Железнодорожная д. 6/18</t>
  </si>
  <si>
    <t>кв 7, 4-й этаж, 8-917-769-89-99</t>
  </si>
  <si>
    <t>11:00-13:00</t>
  </si>
  <si>
    <t>ЗВОНИТЬ НА НОМЕР  8-917-410-99-18, новая цена</t>
  </si>
  <si>
    <t>СПб, Комендантский пр., д.31, к1</t>
  </si>
  <si>
    <t>зоомагазин, 8-953-370-70-87</t>
  </si>
  <si>
    <t>10:00-17:00</t>
  </si>
  <si>
    <t>Созвон объяснят как пройти 8-953-370-70-87 ,новые цены</t>
  </si>
  <si>
    <t>Водоносов-ЭРГО-Пласт</t>
  </si>
  <si>
    <t>г. Пушкин, СПб, ул. Малиновская д. 11</t>
  </si>
  <si>
    <t>литер Б, офис 301, 302, 383-18-80 Моб.: +7 (922) 192-14-82</t>
  </si>
  <si>
    <t>10:00-16:00</t>
  </si>
  <si>
    <t>новая цена</t>
  </si>
  <si>
    <t>Ритуал</t>
  </si>
  <si>
    <t>г. Колпино ул. Понтонная</t>
  </si>
  <si>
    <t>Новое колпинское кладбище 921-43-64</t>
  </si>
  <si>
    <t>не позже, работают до 17. заказывают Ё, новые цены.</t>
  </si>
  <si>
    <t>Постер-Принт</t>
  </si>
  <si>
    <t>г. Колпино, СПб, ул. Северная, д. 14</t>
  </si>
  <si>
    <t>8-981-777-38-98 Виктор</t>
  </si>
  <si>
    <t>работают без выходных, о новая цена МОЖНО ДЕЛИТЬ. ДОВОЗИМ 35 БУТ</t>
  </si>
  <si>
    <t>г. Павловск, СПб,  СНТ Славяночка-3, ул. Дачная</t>
  </si>
  <si>
    <t>участок 188, 8-911-282-83-00</t>
  </si>
  <si>
    <t>18:00-21:00</t>
  </si>
  <si>
    <t>10 бут в залог</t>
  </si>
  <si>
    <t xml:space="preserve">1 - ЧЕК (1-й раз)
 1 - Помпа АкваНова Макси
 </t>
  </si>
  <si>
    <t>созвон.  ПОМПУ НЕ ЗАБУДЬТЕ.</t>
  </si>
  <si>
    <t>Фора-клиент№4951</t>
  </si>
  <si>
    <t>СПб, Крестовский остров, набережная Мартынова, д. 4</t>
  </si>
  <si>
    <t>кв. 45, 5-й этаж,что бы попасть во двор, позвонить 8-921-965-23-90 Елена</t>
  </si>
  <si>
    <t>10:00-18:00</t>
  </si>
  <si>
    <t>созвон заранее! ЧИСТЫЕ БУТЫЛИ!!!деньги под ковриком могут оставить если никого не будет дома.новые цены</t>
  </si>
  <si>
    <t>КБ ИЖИЦА (бывш. Ижица)</t>
  </si>
  <si>
    <t>Ленинградская область, Всеволожский район, деревня Новосаратовка, Покровская дорога</t>
  </si>
  <si>
    <t>частная территория «Уткина заводь» 928-39-28, 8-911-990-00-77, 8-911-731-86-46</t>
  </si>
  <si>
    <t>09:00-16:00</t>
  </si>
  <si>
    <t>как можно раньше!!!!,созвон за 30 мин (в пятницу до 16-00 работают)новые цены. В этот раз звонить на номер 8-931-261-06-09</t>
  </si>
  <si>
    <t>Клиент№6460</t>
  </si>
  <si>
    <t>Красное Село ул. Уланская д. 3</t>
  </si>
  <si>
    <t>кв. 147, 1й этаж, 8-981-105-62-65</t>
  </si>
  <si>
    <t>12:00-17:00</t>
  </si>
  <si>
    <t>созвон .новая цена</t>
  </si>
  <si>
    <t>Наталья</t>
  </si>
  <si>
    <t>г. Колпино, СПб, ул. Октябрьская д. 17</t>
  </si>
  <si>
    <t>кв. 59, 8-911-702-69-22, 8-911-028-06-13</t>
  </si>
  <si>
    <t>новая цена СОЗВОН ЗА ПОЛЧАСА!! Быть предельно вежливыми жалоба штраф!!! 8-911-028-06-13</t>
  </si>
  <si>
    <t>Бэль</t>
  </si>
  <si>
    <t>СПб,6-я линия В. О., д. 41</t>
  </si>
  <si>
    <t>Салон красоты "Бэль" 325-22-15</t>
  </si>
  <si>
    <t>счёт всегда скидывать на почту salon-bell@mail.ru  новые цены</t>
  </si>
  <si>
    <t>Клиент№3347</t>
  </si>
  <si>
    <t>СПб, Большой пр. В.О. д. 83</t>
  </si>
  <si>
    <t>Янтарная фабрика 322-78-18</t>
  </si>
  <si>
    <t>10:00-13:00</t>
  </si>
  <si>
    <t>ИП Котт Анна Сергеевна водоносов</t>
  </si>
  <si>
    <t>г. Колпино ул. Понтонная д. 7к1</t>
  </si>
  <si>
    <t>8-911-090-17-58 Максим, 8-921-845-09-14 Анна, 8-921-904-02-92 Михаил</t>
  </si>
  <si>
    <t>10:00-13:00 14:00-18:00</t>
  </si>
  <si>
    <t>с 13 до 14 ОБЕД. НИКОГО НЕТ НА ТЕРРИТОРИИ НЕ ПРИМУТ.новые цены</t>
  </si>
  <si>
    <t>Путьрем</t>
  </si>
  <si>
    <t>Глухоозёрское ш., д.1, к.7</t>
  </si>
  <si>
    <t>8-905-221-94-88</t>
  </si>
  <si>
    <t xml:space="preserve">34 - Сер.Кап. 1-й кат. 19л
 </t>
  </si>
  <si>
    <t>созвон при подъезде.
ПМС 88.
Подписывать документы и акт!</t>
  </si>
  <si>
    <t>СПб, Октябрьская набережная, д. 64к1</t>
  </si>
  <si>
    <t>кв. 87, 8-921-334-71-79</t>
  </si>
  <si>
    <t>СПб, пр. Обуховской обороны д. 231</t>
  </si>
  <si>
    <t>литер,. бухгалтерия 4 этаж без лифта 368-38-31</t>
  </si>
  <si>
    <t>строго до 15 !!!!!368-35-72  -созвон  новая цена  это тубдиспансер</t>
  </si>
  <si>
    <t>СПб, Московский пр. д. 197</t>
  </si>
  <si>
    <t>кв 28 8-903-314-16-16</t>
  </si>
  <si>
    <t>8-917-229-71-24,новые цены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</si>
  <si>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</si>
  <si>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</si>
  <si>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</si>
  <si>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!!!!!НОВАЯ ЦЕНА</t>
  </si>
  <si>
    <t>г. Петергоф, СПб, ул. Войкова, д. 68</t>
  </si>
  <si>
    <t>кв.47, 8-969-723-10-95</t>
  </si>
  <si>
    <t>Мониторинг Водоносов</t>
  </si>
  <si>
    <t>г. Колпино, ул. Финляндская д. 37</t>
  </si>
  <si>
    <t>318-30-39, 8-921-314-77-68, 8-921-581-45-81</t>
  </si>
  <si>
    <t>8:00-15:00</t>
  </si>
  <si>
    <t>СПб, ул. Херсонская д. 10</t>
  </si>
  <si>
    <t>кв. 24, 5й этаж, лифт есть, 8-911-948-24-90</t>
  </si>
  <si>
    <t>уже передали карту клиента созвон ,новые цены</t>
  </si>
  <si>
    <t>СПб, пр. Маршала Жукова д. 35к1</t>
  </si>
  <si>
    <t>секция 60  2 эт,лифт есть, мебельный магазин, 457-19-81</t>
  </si>
  <si>
    <t>работают с 11-00!новая цена</t>
  </si>
  <si>
    <t>ЭПОКСИМАКС Водоносов</t>
  </si>
  <si>
    <t>СПб, ул. Савушкина, д. 89</t>
  </si>
  <si>
    <t>ЛитД, 2-й этаж, офис 15, 407-30-94</t>
  </si>
  <si>
    <t>всегда отправлять счет на почту info@smola20.ru 8-911-012-87-07,  новая цена</t>
  </si>
  <si>
    <t>ПолиСтрой - адрес №1</t>
  </si>
  <si>
    <t>г. Пушкин, СПб, ул. Вячеслава Шишкова д. 32</t>
  </si>
  <si>
    <t>офис УК ПолисТрой , конт.лицо Яснова Наталья Михайловна 8-911-259-60-74, или 8-921-342-03-65</t>
  </si>
  <si>
    <t>новыее цены</t>
  </si>
  <si>
    <t>поселок Шушары, СПб, ул. Галицкая д. 19к4</t>
  </si>
  <si>
    <t>ЭТО ПУШКИН!!!   кв. 50, 4 этаж, 8-921-925-67-52 Михаил</t>
  </si>
  <si>
    <t>13:00-18:00</t>
  </si>
  <si>
    <t>Обязательно созвон за полчаса!,бутыли сами поднимут. если дома не будет - клиент объяснит оставит бутыли и скажет где оставил деньги, быть вежливыми. новые цены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</si>
  <si>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</si>
  <si>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</si>
  <si>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</si>
  <si>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</si>
  <si>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НОВАЯ ЦЕНА как можно раньше!!!!Домофон  работает - набирать 50, забирать пустые бут.</t>
  </si>
  <si>
    <t>Клиент№5192</t>
  </si>
  <si>
    <t>Кухни Беларуси, 8-921-362-61-17</t>
  </si>
  <si>
    <t>11:00-14:00</t>
  </si>
  <si>
    <t>СОЗВОН не раньше 11-00!!! Вход с Ленинского пр, синяя вывеска "ЗОВ"  ,новые цены</t>
  </si>
  <si>
    <t>СПб, пр. Светлановский д. 70к1</t>
  </si>
  <si>
    <t>Салон красоты Леди, 532-72-72</t>
  </si>
  <si>
    <t>по возможности пораньше ,  новая цена
Мы должны 10р</t>
  </si>
  <si>
    <t>СПб, Гимназический переулок</t>
  </si>
  <si>
    <t>8-921-658-44-72 Константин Уханов</t>
  </si>
  <si>
    <t>новые цены,  ближе к Ждановской улице, созвон - встретят</t>
  </si>
  <si>
    <t>Водономика</t>
  </si>
  <si>
    <t>СПб, ул. Тамбасова, д. 21</t>
  </si>
  <si>
    <t>роддом №10, 8-911-978-51-71</t>
  </si>
  <si>
    <t>созвон - в холле встретят</t>
  </si>
  <si>
    <t>Клиент№2078</t>
  </si>
  <si>
    <t>СПб, ул. Доблести д. 18к1</t>
  </si>
  <si>
    <t>кв. 277, 8-962-686-73-67, 8-905-212-42-83</t>
  </si>
  <si>
    <t>09:00-12:00</t>
  </si>
  <si>
    <t>звонить на 2-й номер телефона НОВАЯ ЦЕНА. СОЗВОН ЕСЛИ НЕ УСПЕВАЕТЕ</t>
  </si>
  <si>
    <t>СПБ, Рижский проспект д. 3</t>
  </si>
  <si>
    <t>к2, Наталья Константивна 8-960-236-18-78</t>
  </si>
  <si>
    <t>10:00-12:00</t>
  </si>
  <si>
    <t>Клиент№4123</t>
  </si>
  <si>
    <t>г. Пушкин, СПб,  Новодеревенская ул. д. 19</t>
  </si>
  <si>
    <t>Триумф,8-911-267-85-26, 8-921-744-41-11</t>
  </si>
  <si>
    <t>г. Павловск, СПб, ул. Садовая, д. 20</t>
  </si>
  <si>
    <t>Павловский Дворец, 8-911-214-97-89, 926-91-27</t>
  </si>
  <si>
    <t xml:space="preserve">1 - ЧЕК (всегда)
 </t>
  </si>
  <si>
    <t>8-911-214-97-89 созвон утром для пропуска по этому номеру!!!!  новая цена</t>
  </si>
  <si>
    <t>Эрс Марина</t>
  </si>
  <si>
    <t>г. Петергоф, ул. Демьяна Бедного д. 21</t>
  </si>
  <si>
    <t>8-921-552-04-08, 8-981-820-28-78 3-й частный дом от заправки (зелёные ворота)</t>
  </si>
  <si>
    <t>в этот раз Плеску натуральную заказали, новые цены, созвон если не успеваете</t>
  </si>
  <si>
    <t>СПб, Институтский переулок д. 5к2</t>
  </si>
  <si>
    <t>Лесотехнический университет, 2ое учебное здание  8-911-932-39-30  Орлов Виталий Владимирович, 8-900-648-41-32, 8-911-932-39-30</t>
  </si>
  <si>
    <t>бутыли С РУЧКОЙ!, звонить на второй номер  , новые цены
Мы должны 10р</t>
  </si>
  <si>
    <t>СПб, Лиговский пр., д. 48</t>
  </si>
  <si>
    <t>Служба Судебных приставов 2 каб. 8-981-913-00-47</t>
  </si>
  <si>
    <t>БИС (бывш. Клен)</t>
  </si>
  <si>
    <t>СПб, Полюстровский пр. д. 80/84</t>
  </si>
  <si>
    <t>ТК Европолюс, магазин БиМСи,  612-80-39</t>
  </si>
  <si>
    <t>Поставка №2(12 из 20)помещение д. 25. На охране сказать что доставка для ИП БЕЗУХОВ , тогда пропустят</t>
  </si>
  <si>
    <t>Водоносов (1856в)</t>
  </si>
  <si>
    <t>СПб, проспект Юрия Гагарина, д. 32к6  литер Б</t>
  </si>
  <si>
    <t>909-63-97, ПитерБезУгона</t>
  </si>
  <si>
    <t>Арклиник водоносов</t>
  </si>
  <si>
    <t>СПб, ул. Варшавская  д. 69</t>
  </si>
  <si>
    <t>к3, "Арклиник" центр эстетической мидицины 8-921-943-69-00, 8-921-807-55-09</t>
  </si>
  <si>
    <t>Разовый</t>
  </si>
  <si>
    <t>Спб, Заусадебная д. 37</t>
  </si>
  <si>
    <t>ориентир - за кладбищем направо, далее слева первый шлагбаум.  8-921-781-35-99 Денис</t>
  </si>
  <si>
    <t xml:space="preserve">5 - Бутыль 19 литров с ручкой
 1 - Помпа СТАНДАРТ
 </t>
  </si>
  <si>
    <t>от ОФВ, 300р доставка, обязательно чек.</t>
  </si>
  <si>
    <t>г. Коммунар, Новое Антропшино, ул. Славянская, д. 9</t>
  </si>
  <si>
    <t>кв. 4 , 1й этаж, 8-911-715-07-70</t>
  </si>
  <si>
    <t>13:00-15:00</t>
  </si>
  <si>
    <t>НОВАЯ ЦЕНА созвон за 30 мин.воду занести в квартиру ,8-911-837-96-26
Мы БЫЛИ должны 30р</t>
  </si>
  <si>
    <t>Фанерный</t>
  </si>
  <si>
    <t>СПб, посёлок Понтонный, ул. Фанерная д. 5</t>
  </si>
  <si>
    <t>648-16-15(доб.2242), 8-921-356-48-83</t>
  </si>
  <si>
    <t>.В 1с - СВЕЗА, 
 НА СКЛАД,  
НОВЫЕ ЦЕНЫ по 100р/бут,</t>
  </si>
  <si>
    <t>Рехау водоносов</t>
  </si>
  <si>
    <t>СПб, Шаумяна д. 10к1</t>
  </si>
  <si>
    <t>326-62-07 доб. 481</t>
  </si>
  <si>
    <t>09:00-15:00</t>
  </si>
  <si>
    <t>СОЗВОН ЗА ПОЛЧАСА для пропуска!новые цены</t>
  </si>
  <si>
    <t>Клиент№5975</t>
  </si>
  <si>
    <t>СПб, ул. Коллонтай, д. 32к1</t>
  </si>
  <si>
    <t>кв. 177, 8-921-770-80-58</t>
  </si>
  <si>
    <t>Митя</t>
  </si>
  <si>
    <t>ДОМОФОН НЕ РАБОТАЕТ ЗВОНИТЕ новый Пакет "Семейный полугодовой" на 20 бут Поставка №4 (8 из 20)(см. кол-во бут. На первом адресе)</t>
  </si>
  <si>
    <t>СПб, ул. Чудновского, д. 2/11</t>
  </si>
  <si>
    <t>кв. 81, (3 парадная) въезд со стороны АЗС Газпром 8-921-389-03-93</t>
  </si>
  <si>
    <t>звонить сначала на этот номер 8-931-314-53-25 ,новые цены</t>
  </si>
  <si>
    <t>Тэссера Консалдинг</t>
  </si>
  <si>
    <t>СПб, пр. Девятого Января, д. 3к1</t>
  </si>
  <si>
    <t>оф. 443, Евгения 8-904-607-88-88, 677-29-36</t>
  </si>
  <si>
    <t>до 14 ! созвон. новые цены</t>
  </si>
  <si>
    <t>Клиент№3087</t>
  </si>
  <si>
    <t>СПб, Комендантский пр. д. 13к1</t>
  </si>
  <si>
    <t>кв. 687, 8-921-966-00-17</t>
  </si>
  <si>
    <t>если не алё -позвоните в офис, сами наберём его. о ценах предупредили,часть заказа- оплата бонусами</t>
  </si>
  <si>
    <t>ЛинПром</t>
  </si>
  <si>
    <t>СПб, ул. Гжатская, д. 5к3</t>
  </si>
  <si>
    <t>кв. 160, 8-906-225-93-89</t>
  </si>
  <si>
    <t>как можно раньше на Гжатскую натуральную плеску, на Пискаревский Ё . новые цены</t>
  </si>
  <si>
    <t>Липок</t>
  </si>
  <si>
    <t>СПб, Комендантский пр. д. 33</t>
  </si>
  <si>
    <t xml:space="preserve">6 - Вода ХАЛПИ 1.5л для собак
 6 - Вода ХАЛПИ 1.5л для кошек
 </t>
  </si>
  <si>
    <t>6 бут для кошек и 6 бут для собак,за наличку</t>
  </si>
  <si>
    <t>ИП Милкова Елена Ивановна</t>
  </si>
  <si>
    <t>СПб, Петергофское шоссе д. 75</t>
  </si>
  <si>
    <t>905-67-64, 905-67-69</t>
  </si>
  <si>
    <t xml:space="preserve">200 - Стаканчики для питьевой воды
 </t>
  </si>
  <si>
    <t>созвон - объяснят как найти. 929-29-31  новая цена  перешли на безнал ПОДПИСАТЬ ДОГОВОР</t>
  </si>
  <si>
    <t>Клиент№374</t>
  </si>
  <si>
    <t>г. Колпино, СПб, ул. Октябрьская д. 8</t>
  </si>
  <si>
    <t>ТЦ, 1й этаж, маникюрная стойка между Кей и Адидас, 8-981-853-63-83</t>
  </si>
  <si>
    <t>новые цены.  созвон заранее БУТЫЛИ С РУЧКАМИ. с 11 работают</t>
  </si>
  <si>
    <t>АБЗ-Дорстрой водоносов</t>
  </si>
  <si>
    <t>Красное Село, СПб, пр. Ленина, д.18</t>
  </si>
  <si>
    <t>ЛитА, 8-921-182-94-58 Константин,  Красное село, штаб строительства (серые одноэтажные модули) в створе ул. Авиационная и пр.Ленина (заезд направо за светофором по направлению движения к Красному селу)</t>
  </si>
  <si>
    <t>.СОЗВОН новая цена</t>
  </si>
  <si>
    <t>СПб, ул. Валерия Гаврилина д. 3к2</t>
  </si>
  <si>
    <t>кв3 900-85-36</t>
  </si>
  <si>
    <t>8-921-900-85-36  новая цена. созвон</t>
  </si>
  <si>
    <t>Клиент№6634</t>
  </si>
  <si>
    <t>г. Пушкин, СПб, ул. Малиновская д. 15</t>
  </si>
  <si>
    <t>кв. 5,   8-921-929-17-75 Сергей</t>
  </si>
  <si>
    <t>2 бут в залог</t>
  </si>
  <si>
    <t>созвон если не успеваете. 380р оплатил на сайте  - 300р залоги оплатит наличкой. помпа в б/п аренду.</t>
  </si>
  <si>
    <t>Станция профилактической дезинфекции</t>
  </si>
  <si>
    <t>г. Пушкин, СПб, Жуковско-Волынская ул. д. 4</t>
  </si>
  <si>
    <t>литерБ, 2-й этаж, 466-43-96 Алексей Рахман</t>
  </si>
  <si>
    <t>9:00-15:00</t>
  </si>
  <si>
    <t>до  16-30 работают  новая цена</t>
  </si>
  <si>
    <t>Клиент№5432</t>
  </si>
  <si>
    <t>СПб, ул. Студенческая, д. 10</t>
  </si>
  <si>
    <t>секция Б42А, 2-й этаж, 8-911-925-28-27</t>
  </si>
  <si>
    <t>о ценах предупредили</t>
  </si>
  <si>
    <t>СПб, Минеральная ул., д. 37</t>
  </si>
  <si>
    <t>436-67-03 Варвара. НА ЭТОТ АДРЕС ВОЗИМ ПО БЕЗНАЛУ С ДОКАМИ</t>
  </si>
  <si>
    <t>09:00-13:00</t>
  </si>
  <si>
    <t xml:space="preserve">35 - Сер.кап. 1-й кат. 19л
 </t>
  </si>
  <si>
    <t>с 12 до 13 обед .НЕ ПОЗЖЕ 15 - короткий день по безналу звонить на номер 8-931-902-12-19 по безналу . Поставка № 8 (190 из 190). Доки на 20 бут по безналу.</t>
  </si>
  <si>
    <t>Клиент№6172</t>
  </si>
  <si>
    <t>Спб, ул. Коломенская д. 30</t>
  </si>
  <si>
    <t>кв. 2, 2й этаж, 8-931-976-00-70</t>
  </si>
  <si>
    <t>с 13- не раньше,новые цены</t>
  </si>
  <si>
    <t>СПб, Богатырский пр. д. 18к3</t>
  </si>
  <si>
    <t>офис 236 ,       8-911-211-58-66   Татьяна Коптяева</t>
  </si>
  <si>
    <t xml:space="preserve">1 - Доверенность ЭНДИ
 </t>
  </si>
  <si>
    <t>от ЭНДИ , забрать заказ  - флаги</t>
  </si>
  <si>
    <t>МЭЛП Водоносов</t>
  </si>
  <si>
    <t>СПБ, ул. Гжатская д. 27</t>
  </si>
  <si>
    <t>8-921-954-50-95, 8-911-925-41-37 Ольга</t>
  </si>
  <si>
    <t>БУТЫЛИ С РУЧКАМИ!! Созвон- откроют ворота. новые цены
Включать подъём 10р/бут</t>
  </si>
  <si>
    <t>Транснефть Балтика 2</t>
  </si>
  <si>
    <t>п. Романовка Всеволожский р-он, местечко Углово</t>
  </si>
  <si>
    <t>+7 (921) 986-34-25 Анастасия</t>
  </si>
  <si>
    <t>09:00-12:30 13:30-17:00</t>
  </si>
  <si>
    <t>Пежо ОФВ</t>
  </si>
  <si>
    <t xml:space="preserve">60 - Сер.Кап. 1-й кат. 19л
 </t>
  </si>
  <si>
    <t>Транснефть - Охрана</t>
  </si>
  <si>
    <t>Всеволожский район, п/о Романовка, м. Углово</t>
  </si>
  <si>
    <t>Сергей Николаевич – 8-931-357-09-12</t>
  </si>
  <si>
    <t>09:00-17:00</t>
  </si>
  <si>
    <t xml:space="preserve">29 - Сер.Кап. 1-й кат. 19л
 </t>
  </si>
  <si>
    <t>Клиент №6124</t>
  </si>
  <si>
    <t>Спб, ул. Манчестерская ул д.2</t>
  </si>
  <si>
    <t>8-911-087-57-13</t>
  </si>
  <si>
    <t>организация СОКС ,новые цены. Созвон
Нам должны 30р</t>
  </si>
  <si>
    <t>СПб, ул. Есенина, д. 1к1</t>
  </si>
  <si>
    <t>кв. 464, 3-й подъезд, 8-911-087-57-13</t>
  </si>
  <si>
    <t>новые цены, ЗАБИРАТЬ ПУСТЫЕ БУТЫЛИ !З созвон заранее, чтобы были на месте. 3 парадная кнопка кансъержу позвонить она откроет,16 этаж позвонить в железную дверь. Нам должны 5р</t>
  </si>
  <si>
    <t>Нойштадт водоносов</t>
  </si>
  <si>
    <t>СПб, Советский пр-т д. 43к1</t>
  </si>
  <si>
    <t>8-905-255-70-82 Долганов Максим, 8-905-215-73-80</t>
  </si>
  <si>
    <t>НОВАЯ ЦЕНА,
созвон за 15 мин 
если не успеваете -созвон, у них переезд через жд.  подписать акт приема-передачи, скидывать счёт на почту buh@nstd.pro , ДОКИ ПОДПИСЫВАЮТ НА ЛИтовской</t>
  </si>
  <si>
    <t>СПб, ул. Литовская д. 8 литер А</t>
  </si>
  <si>
    <t>помещение 18Н, 2й этаж,лифт есть, 8-967-597-58-48</t>
  </si>
  <si>
    <t>8-950-035-12-78, 242-82-45, заезд с ул. Грибалева. как можно раньше,скидывать счёт от комендантского на почту buh@nstd.pro новая цена</t>
  </si>
  <si>
    <t>Бровкина Ксения</t>
  </si>
  <si>
    <t>г. Пушкин, СПб,  Детскосельский  бульвар д. 3А</t>
  </si>
  <si>
    <t>фитнес центр, 8-921-432-63-67, 8-952-393-45-57</t>
  </si>
  <si>
    <t xml:space="preserve">1 - Помпа АКВА
 </t>
  </si>
  <si>
    <t>новая цена потом никого не будет! Возить чётко в указанное время! Жалоба от клиента = штраф 500р.</t>
  </si>
  <si>
    <t>СПб, ул. Оборонная, д. 22</t>
  </si>
  <si>
    <t>кв.349, 8-906-264-30-35</t>
  </si>
  <si>
    <t>НОВАЯ ЦЕНА</t>
  </si>
  <si>
    <t>СПб, Богатырский пр., д. 32к1</t>
  </si>
  <si>
    <t>кв. 214, 8-911-764-64-00</t>
  </si>
  <si>
    <t>созвон за час ,новая цена</t>
  </si>
  <si>
    <t>Радченко Диана Романовна</t>
  </si>
  <si>
    <t>СПб, Выборгское шоссе д. 5к1</t>
  </si>
  <si>
    <t>кв. 414, 9 подъезд, 596-23-71, 8-911-741-21-81</t>
  </si>
  <si>
    <t>с 18!новые цены</t>
  </si>
  <si>
    <t>Клиент№4934</t>
  </si>
  <si>
    <t>СПб, ул. Туристская д. 24-42</t>
  </si>
  <si>
    <t>кв. 93, 5-й эт (лифт есть), домофон не работает, 8-911-990-75-85</t>
  </si>
  <si>
    <t>11:00-16:00</t>
  </si>
  <si>
    <t>обязательно созвон за час чтобы успели подойти.новые цены</t>
  </si>
  <si>
    <t>СПб, поселок Шушары, Изборская ул. д. 1</t>
  </si>
  <si>
    <t>кв.117, 8-905-505-17-05</t>
  </si>
  <si>
    <t>новая цена
Нам должны 10р</t>
  </si>
  <si>
    <t>СПб, ул. Белы Куна, д. 20к1</t>
  </si>
  <si>
    <t>комиссионный магазин Монета, 8-981-148-45-80</t>
  </si>
  <si>
    <t>Клиент №4507</t>
  </si>
  <si>
    <t>СПб, Степана Разина д. 9-11</t>
  </si>
  <si>
    <t>Самовывоз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</si>
</sst>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8" sqref="C8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91657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660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291</v>
      </c>
      <c r="D7" s="52" t="s">
        <v>38</v>
      </c>
      <c r="E7" s="52" t="s">
        <v>39</v>
      </c>
      <c r="F7" s="54" t="s">
        <v>40</v>
      </c>
      <c r="G7" s="52" t="s">
        <v>41</v>
      </c>
      <c r="H7" s="55"/>
      <c r="I7" s="56"/>
      <c r="J7" s="56">
        <v>35</v>
      </c>
      <c r="K7" s="56"/>
      <c r="L7" s="56"/>
      <c r="M7" s="56"/>
      <c r="N7" s="56" t="str">
        <f>SUM(I7:M7)</f>
        <v>0</v>
      </c>
      <c r="O7" s="57"/>
      <c r="P7" s="56"/>
      <c r="Q7" s="56">
        <v>3858.75</v>
      </c>
      <c r="R7" s="56"/>
      <c r="S7" s="54"/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3">
        <v>5458</v>
      </c>
      <c r="D8" s="52" t="s">
        <v>44</v>
      </c>
      <c r="E8" s="52" t="s">
        <v>45</v>
      </c>
      <c r="F8" s="54" t="s">
        <v>46</v>
      </c>
      <c r="G8" s="52" t="s">
        <v>47</v>
      </c>
      <c r="H8" s="55"/>
      <c r="I8" s="56"/>
      <c r="J8" s="56"/>
      <c r="K8" s="56">
        <v>3</v>
      </c>
      <c r="L8" s="56"/>
      <c r="M8" s="56"/>
      <c r="N8" s="56" t="str">
        <f>SUM(I8:M8)</f>
        <v>0</v>
      </c>
      <c r="O8" s="57"/>
      <c r="P8" s="56"/>
      <c r="Q8" s="56">
        <v>570</v>
      </c>
      <c r="R8" s="56"/>
      <c r="S8" s="54"/>
      <c r="T8" s="54" t="s">
        <v>48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49</v>
      </c>
      <c r="C9" s="47">
        <v>94463</v>
      </c>
      <c r="D9" s="46" t="s">
        <v>50</v>
      </c>
      <c r="E9" s="46" t="s">
        <v>51</v>
      </c>
      <c r="F9" s="38" t="s">
        <v>52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410</v>
      </c>
      <c r="Q9" s="49"/>
      <c r="R9" s="49">
        <v>40</v>
      </c>
      <c r="S9" s="38"/>
      <c r="T9" s="38" t="s">
        <v>53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54</v>
      </c>
      <c r="C10" s="59">
        <v>94341</v>
      </c>
      <c r="D10" s="52" t="s">
        <v>55</v>
      </c>
      <c r="E10" s="52" t="s">
        <v>56</v>
      </c>
      <c r="F10" s="54" t="s">
        <v>57</v>
      </c>
      <c r="G10" s="52" t="s">
        <v>58</v>
      </c>
      <c r="H10" s="55"/>
      <c r="I10" s="56"/>
      <c r="J10" s="56"/>
      <c r="K10" s="56"/>
      <c r="L10" s="56"/>
      <c r="M10" s="56"/>
      <c r="N10" s="56" t="str">
        <f>SUM(I10:M10)</f>
        <v>0</v>
      </c>
      <c r="O10" s="57"/>
      <c r="P10" s="56"/>
      <c r="Q10" s="56">
        <v>1000</v>
      </c>
      <c r="R10" s="56"/>
      <c r="S10" s="54"/>
      <c r="T10" s="54" t="s">
        <v>59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60</v>
      </c>
      <c r="C11" s="47"/>
      <c r="D11" s="46" t="s">
        <v>61</v>
      </c>
      <c r="E11" s="46" t="s">
        <v>62</v>
      </c>
      <c r="F11" s="38" t="s">
        <v>57</v>
      </c>
      <c r="G11" s="46" t="s">
        <v>47</v>
      </c>
      <c r="H11" s="48"/>
      <c r="I11" s="49"/>
      <c r="J11" s="49"/>
      <c r="K11" s="49"/>
      <c r="L11" s="49"/>
      <c r="M11" s="49"/>
      <c r="N11" s="49" t="str">
        <f>SUM(I11:M11)</f>
        <v>0</v>
      </c>
      <c r="O11" s="50"/>
      <c r="P11" s="49"/>
      <c r="Q11" s="49">
        <v>1000</v>
      </c>
      <c r="R11" s="49"/>
      <c r="S11" s="38"/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64</v>
      </c>
      <c r="C12" s="53">
        <v>80001</v>
      </c>
      <c r="D12" s="52" t="s">
        <v>65</v>
      </c>
      <c r="E12" s="52" t="s">
        <v>66</v>
      </c>
      <c r="F12" s="54" t="s">
        <v>57</v>
      </c>
      <c r="G12" s="52" t="s">
        <v>41</v>
      </c>
      <c r="H12" s="55"/>
      <c r="I12" s="56"/>
      <c r="J12" s="56"/>
      <c r="K12" s="56"/>
      <c r="L12" s="56"/>
      <c r="M12" s="56">
        <v>15</v>
      </c>
      <c r="N12" s="56" t="str">
        <f>SUM(I12:M12)</f>
        <v>0</v>
      </c>
      <c r="O12" s="57"/>
      <c r="P12" s="56">
        <v>3740</v>
      </c>
      <c r="Q12" s="56"/>
      <c r="R12" s="56">
        <v>220</v>
      </c>
      <c r="S12" s="54" t="s">
        <v>67</v>
      </c>
      <c r="T12" s="54" t="s">
        <v>68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69</v>
      </c>
      <c r="C13" s="53">
        <v>2187</v>
      </c>
      <c r="D13" s="52" t="s">
        <v>70</v>
      </c>
      <c r="E13" s="52" t="s">
        <v>71</v>
      </c>
      <c r="F13" s="54" t="s">
        <v>57</v>
      </c>
      <c r="G13" s="52" t="s">
        <v>72</v>
      </c>
      <c r="H13" s="55"/>
      <c r="I13" s="56"/>
      <c r="J13" s="56"/>
      <c r="K13" s="56"/>
      <c r="L13" s="56">
        <v>10</v>
      </c>
      <c r="M13" s="56"/>
      <c r="N13" s="56" t="str">
        <f>SUM(I13:M13)</f>
        <v>0</v>
      </c>
      <c r="O13" s="57"/>
      <c r="P13" s="56"/>
      <c r="Q13" s="56">
        <v>1400</v>
      </c>
      <c r="R13" s="56"/>
      <c r="S13" s="54"/>
      <c r="T13" s="54" t="s">
        <v>73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74</v>
      </c>
      <c r="C14" s="53">
        <v>3676</v>
      </c>
      <c r="D14" s="52" t="s">
        <v>75</v>
      </c>
      <c r="E14" s="52" t="s">
        <v>76</v>
      </c>
      <c r="F14" s="54" t="s">
        <v>52</v>
      </c>
      <c r="G14" s="52" t="s">
        <v>47</v>
      </c>
      <c r="H14" s="55"/>
      <c r="I14" s="56"/>
      <c r="J14" s="56"/>
      <c r="K14" s="56"/>
      <c r="L14" s="56">
        <v>5</v>
      </c>
      <c r="M14" s="56"/>
      <c r="N14" s="56" t="str">
        <f>SUM(I14:M14)</f>
        <v>0</v>
      </c>
      <c r="O14" s="57"/>
      <c r="P14" s="56"/>
      <c r="Q14" s="56">
        <v>850</v>
      </c>
      <c r="R14" s="56"/>
      <c r="S14" s="54"/>
      <c r="T14" s="54" t="s">
        <v>77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78</v>
      </c>
      <c r="C15" s="58">
        <v>1607</v>
      </c>
      <c r="D15" s="46" t="s">
        <v>79</v>
      </c>
      <c r="E15" s="46" t="s">
        <v>80</v>
      </c>
      <c r="F15" s="38" t="s">
        <v>81</v>
      </c>
      <c r="G15" s="46" t="s">
        <v>82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420</v>
      </c>
      <c r="Q15" s="49"/>
      <c r="R15" s="49"/>
      <c r="S15" s="38"/>
      <c r="T15" s="38" t="s">
        <v>83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84</v>
      </c>
      <c r="C16" s="47">
        <v>4038</v>
      </c>
      <c r="D16" s="46" t="s">
        <v>85</v>
      </c>
      <c r="E16" s="46" t="s">
        <v>86</v>
      </c>
      <c r="F16" s="38" t="s">
        <v>87</v>
      </c>
      <c r="G16" s="46" t="s">
        <v>72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400</v>
      </c>
      <c r="Q16" s="49"/>
      <c r="R16" s="49">
        <v>20</v>
      </c>
      <c r="S16" s="38"/>
      <c r="T16" s="38" t="s">
        <v>88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2918</v>
      </c>
      <c r="D17" s="46" t="s">
        <v>89</v>
      </c>
      <c r="E17" s="46" t="s">
        <v>90</v>
      </c>
      <c r="F17" s="38" t="s">
        <v>91</v>
      </c>
      <c r="G17" s="46" t="s">
        <v>47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680</v>
      </c>
      <c r="Q17" s="49"/>
      <c r="R17" s="49"/>
      <c r="S17" s="38"/>
      <c r="T17" s="38" t="s">
        <v>92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93</v>
      </c>
      <c r="C18" s="53">
        <v>1634</v>
      </c>
      <c r="D18" s="52" t="s">
        <v>94</v>
      </c>
      <c r="E18" s="52" t="s">
        <v>95</v>
      </c>
      <c r="F18" s="54" t="s">
        <v>96</v>
      </c>
      <c r="G18" s="52" t="s">
        <v>72</v>
      </c>
      <c r="H18" s="55"/>
      <c r="I18" s="56"/>
      <c r="J18" s="56"/>
      <c r="K18" s="56"/>
      <c r="L18" s="56">
        <v>3</v>
      </c>
      <c r="M18" s="56"/>
      <c r="N18" s="56" t="str">
        <f>SUM(I18:M18)</f>
        <v>0</v>
      </c>
      <c r="O18" s="57"/>
      <c r="P18" s="56"/>
      <c r="Q18" s="56">
        <v>525</v>
      </c>
      <c r="R18" s="56"/>
      <c r="S18" s="54"/>
      <c r="T18" s="54" t="s">
        <v>97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98</v>
      </c>
      <c r="C19" s="53">
        <v>5895</v>
      </c>
      <c r="D19" s="52" t="s">
        <v>99</v>
      </c>
      <c r="E19" s="52" t="s">
        <v>100</v>
      </c>
      <c r="F19" s="54" t="s">
        <v>91</v>
      </c>
      <c r="G19" s="52" t="s">
        <v>82</v>
      </c>
      <c r="H19" s="55"/>
      <c r="I19" s="56"/>
      <c r="J19" s="56"/>
      <c r="K19" s="56">
        <v>25</v>
      </c>
      <c r="L19" s="56"/>
      <c r="M19" s="56"/>
      <c r="N19" s="56" t="str">
        <f>SUM(I19:M19)</f>
        <v>0</v>
      </c>
      <c r="O19" s="57"/>
      <c r="P19" s="56"/>
      <c r="Q19" s="56">
        <v>3250</v>
      </c>
      <c r="R19" s="56"/>
      <c r="S19" s="54"/>
      <c r="T19" s="54" t="s">
        <v>101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102</v>
      </c>
      <c r="C20" s="53">
        <v>2888</v>
      </c>
      <c r="D20" s="52" t="s">
        <v>103</v>
      </c>
      <c r="E20" s="52" t="s">
        <v>104</v>
      </c>
      <c r="F20" s="54" t="s">
        <v>57</v>
      </c>
      <c r="G20" s="52" t="s">
        <v>82</v>
      </c>
      <c r="H20" s="55"/>
      <c r="I20" s="56"/>
      <c r="J20" s="56"/>
      <c r="K20" s="56"/>
      <c r="L20" s="56">
        <v>35</v>
      </c>
      <c r="M20" s="56"/>
      <c r="N20" s="56" t="str">
        <f>SUM(I20:M20)</f>
        <v>0</v>
      </c>
      <c r="O20" s="57"/>
      <c r="P20" s="56"/>
      <c r="Q20" s="56">
        <v>4550</v>
      </c>
      <c r="R20" s="56"/>
      <c r="S20" s="54"/>
      <c r="T20" s="54" t="s">
        <v>105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31</v>
      </c>
      <c r="C21" s="58">
        <v>94803</v>
      </c>
      <c r="D21" s="46" t="s">
        <v>106</v>
      </c>
      <c r="E21" s="46" t="s">
        <v>107</v>
      </c>
      <c r="F21" s="38" t="s">
        <v>108</v>
      </c>
      <c r="G21" s="46" t="s">
        <v>72</v>
      </c>
      <c r="H21" s="48"/>
      <c r="I21" s="49"/>
      <c r="J21" s="49"/>
      <c r="K21" s="49"/>
      <c r="L21" s="49">
        <v>10</v>
      </c>
      <c r="M21" s="49"/>
      <c r="N21" s="49" t="str">
        <f>SUM(I21:M21)</f>
        <v>0</v>
      </c>
      <c r="O21" s="50" t="s">
        <v>109</v>
      </c>
      <c r="P21" s="49">
        <v>2300</v>
      </c>
      <c r="Q21" s="49"/>
      <c r="R21" s="49"/>
      <c r="S21" s="38" t="s">
        <v>110</v>
      </c>
      <c r="T21" s="38" t="s">
        <v>111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112</v>
      </c>
      <c r="C22" s="47">
        <v>4951</v>
      </c>
      <c r="D22" s="46" t="s">
        <v>113</v>
      </c>
      <c r="E22" s="46" t="s">
        <v>114</v>
      </c>
      <c r="F22" s="38" t="s">
        <v>115</v>
      </c>
      <c r="G22" s="46" t="s">
        <v>47</v>
      </c>
      <c r="H22" s="48"/>
      <c r="I22" s="49"/>
      <c r="J22" s="49">
        <v>8</v>
      </c>
      <c r="K22" s="49"/>
      <c r="L22" s="49"/>
      <c r="M22" s="49"/>
      <c r="N22" s="49" t="str">
        <f>SUM(I22:M22)</f>
        <v>0</v>
      </c>
      <c r="O22" s="50"/>
      <c r="P22" s="49">
        <v>1520</v>
      </c>
      <c r="Q22" s="49"/>
      <c r="R22" s="49"/>
      <c r="S22" s="38"/>
      <c r="T22" s="38" t="s">
        <v>116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117</v>
      </c>
      <c r="C23" s="53">
        <v>4610</v>
      </c>
      <c r="D23" s="52" t="s">
        <v>118</v>
      </c>
      <c r="E23" s="52" t="s">
        <v>119</v>
      </c>
      <c r="F23" s="54" t="s">
        <v>120</v>
      </c>
      <c r="G23" s="52" t="s">
        <v>58</v>
      </c>
      <c r="H23" s="55"/>
      <c r="I23" s="56"/>
      <c r="J23" s="56"/>
      <c r="K23" s="56">
        <v>20</v>
      </c>
      <c r="L23" s="56"/>
      <c r="M23" s="56"/>
      <c r="N23" s="56" t="str">
        <f>SUM(I23:M23)</f>
        <v>0</v>
      </c>
      <c r="O23" s="57"/>
      <c r="P23" s="56"/>
      <c r="Q23" s="56">
        <v>2600</v>
      </c>
      <c r="R23" s="56"/>
      <c r="S23" s="54"/>
      <c r="T23" s="54" t="s">
        <v>121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122</v>
      </c>
      <c r="C24" s="58">
        <v>6460</v>
      </c>
      <c r="D24" s="46" t="s">
        <v>123</v>
      </c>
      <c r="E24" s="46" t="s">
        <v>124</v>
      </c>
      <c r="F24" s="38" t="s">
        <v>125</v>
      </c>
      <c r="G24" s="46" t="s">
        <v>35</v>
      </c>
      <c r="H24" s="48"/>
      <c r="I24" s="49"/>
      <c r="J24" s="49"/>
      <c r="K24" s="49">
        <v>2</v>
      </c>
      <c r="L24" s="49"/>
      <c r="M24" s="49"/>
      <c r="N24" s="49" t="str">
        <f>SUM(I24:M24)</f>
        <v>0</v>
      </c>
      <c r="O24" s="50"/>
      <c r="P24" s="49">
        <v>380</v>
      </c>
      <c r="Q24" s="49"/>
      <c r="R24" s="49"/>
      <c r="S24" s="38"/>
      <c r="T24" s="38" t="s">
        <v>126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127</v>
      </c>
      <c r="C25" s="47">
        <v>467</v>
      </c>
      <c r="D25" s="46" t="s">
        <v>128</v>
      </c>
      <c r="E25" s="46" t="s">
        <v>129</v>
      </c>
      <c r="F25" s="38" t="s">
        <v>34</v>
      </c>
      <c r="G25" s="46" t="s">
        <v>82</v>
      </c>
      <c r="H25" s="48"/>
      <c r="I25" s="49"/>
      <c r="J25" s="49">
        <v>2</v>
      </c>
      <c r="K25" s="49"/>
      <c r="L25" s="49"/>
      <c r="M25" s="49"/>
      <c r="N25" s="49" t="str">
        <f>SUM(I25:M25)</f>
        <v>0</v>
      </c>
      <c r="O25" s="50"/>
      <c r="P25" s="49">
        <v>380</v>
      </c>
      <c r="Q25" s="49"/>
      <c r="R25" s="49"/>
      <c r="S25" s="38"/>
      <c r="T25" s="38" t="s">
        <v>130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131</v>
      </c>
      <c r="C26" s="53">
        <v>5574</v>
      </c>
      <c r="D26" s="52" t="s">
        <v>132</v>
      </c>
      <c r="E26" s="52" t="s">
        <v>133</v>
      </c>
      <c r="F26" s="54" t="s">
        <v>57</v>
      </c>
      <c r="G26" s="52" t="s">
        <v>47</v>
      </c>
      <c r="H26" s="55"/>
      <c r="I26" s="56"/>
      <c r="J26" s="56">
        <v>4</v>
      </c>
      <c r="K26" s="56"/>
      <c r="L26" s="56"/>
      <c r="M26" s="56"/>
      <c r="N26" s="56" t="str">
        <f>SUM(I26:M26)</f>
        <v>0</v>
      </c>
      <c r="O26" s="57"/>
      <c r="P26" s="56"/>
      <c r="Q26" s="56">
        <v>840</v>
      </c>
      <c r="R26" s="56"/>
      <c r="S26" s="54"/>
      <c r="T26" s="54" t="s">
        <v>134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135</v>
      </c>
      <c r="C27" s="47">
        <v>3347</v>
      </c>
      <c r="D27" s="46" t="s">
        <v>136</v>
      </c>
      <c r="E27" s="46" t="s">
        <v>137</v>
      </c>
      <c r="F27" s="38" t="s">
        <v>138</v>
      </c>
      <c r="G27" s="46" t="s">
        <v>47</v>
      </c>
      <c r="H27" s="48"/>
      <c r="I27" s="49"/>
      <c r="J27" s="49"/>
      <c r="K27" s="49">
        <v>20</v>
      </c>
      <c r="L27" s="49"/>
      <c r="M27" s="49"/>
      <c r="N27" s="49" t="str">
        <f>SUM(I27:M27)</f>
        <v>0</v>
      </c>
      <c r="O27" s="50"/>
      <c r="P27" s="49">
        <v>2700</v>
      </c>
      <c r="Q27" s="49"/>
      <c r="R27" s="49"/>
      <c r="S27" s="38"/>
      <c r="T27" s="38" t="s">
        <v>97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139</v>
      </c>
      <c r="C28" s="53">
        <v>94001</v>
      </c>
      <c r="D28" s="52" t="s">
        <v>140</v>
      </c>
      <c r="E28" s="52" t="s">
        <v>141</v>
      </c>
      <c r="F28" s="54" t="s">
        <v>142</v>
      </c>
      <c r="G28" s="52" t="s">
        <v>82</v>
      </c>
      <c r="H28" s="55"/>
      <c r="I28" s="56"/>
      <c r="J28" s="56"/>
      <c r="K28" s="56"/>
      <c r="L28" s="56">
        <v>10</v>
      </c>
      <c r="M28" s="56"/>
      <c r="N28" s="56" t="str">
        <f>SUM(I28:M28)</f>
        <v>0</v>
      </c>
      <c r="O28" s="57"/>
      <c r="P28" s="56"/>
      <c r="Q28" s="56">
        <v>1400</v>
      </c>
      <c r="R28" s="56"/>
      <c r="S28" s="54"/>
      <c r="T28" s="54" t="s">
        <v>143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144</v>
      </c>
      <c r="C29" s="53">
        <v>80003</v>
      </c>
      <c r="D29" s="52" t="s">
        <v>145</v>
      </c>
      <c r="E29" s="52" t="s">
        <v>146</v>
      </c>
      <c r="F29" s="54" t="s">
        <v>138</v>
      </c>
      <c r="G29" s="52" t="s">
        <v>58</v>
      </c>
      <c r="H29" s="55"/>
      <c r="I29" s="56"/>
      <c r="J29" s="56"/>
      <c r="K29" s="56"/>
      <c r="L29" s="56"/>
      <c r="M29" s="56">
        <v>34</v>
      </c>
      <c r="N29" s="56" t="str">
        <f>SUM(I29:M29)</f>
        <v>0</v>
      </c>
      <c r="O29" s="57"/>
      <c r="P29" s="56"/>
      <c r="Q29" s="56">
        <v>2938.96</v>
      </c>
      <c r="R29" s="56"/>
      <c r="S29" s="54" t="s">
        <v>147</v>
      </c>
      <c r="T29" s="54" t="s">
        <v>148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31</v>
      </c>
      <c r="C30" s="47">
        <v>2764</v>
      </c>
      <c r="D30" s="46" t="s">
        <v>149</v>
      </c>
      <c r="E30" s="46" t="s">
        <v>150</v>
      </c>
      <c r="F30" s="38" t="s">
        <v>108</v>
      </c>
      <c r="G30" s="46" t="s">
        <v>72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370</v>
      </c>
      <c r="Q30" s="49"/>
      <c r="R30" s="49"/>
      <c r="S30" s="38"/>
      <c r="T30" s="38" t="s">
        <v>36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31</v>
      </c>
      <c r="C31" s="47">
        <v>92593</v>
      </c>
      <c r="D31" s="46" t="s">
        <v>151</v>
      </c>
      <c r="E31" s="46" t="s">
        <v>152</v>
      </c>
      <c r="F31" s="38" t="s">
        <v>34</v>
      </c>
      <c r="G31" s="46" t="s">
        <v>58</v>
      </c>
      <c r="H31" s="48"/>
      <c r="I31" s="49"/>
      <c r="J31" s="49"/>
      <c r="K31" s="49"/>
      <c r="L31" s="49">
        <v>3</v>
      </c>
      <c r="M31" s="49"/>
      <c r="N31" s="49" t="str">
        <f>SUM(I31:M31)</f>
        <v>0</v>
      </c>
      <c r="O31" s="50"/>
      <c r="P31" s="49">
        <v>585</v>
      </c>
      <c r="Q31" s="49"/>
      <c r="R31" s="49">
        <v>30</v>
      </c>
      <c r="S31" s="38"/>
      <c r="T31" s="38" t="s">
        <v>153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31</v>
      </c>
      <c r="C32" s="47">
        <v>94056</v>
      </c>
      <c r="D32" s="46" t="s">
        <v>154</v>
      </c>
      <c r="E32" s="46" t="s">
        <v>155</v>
      </c>
      <c r="F32" s="38" t="s">
        <v>138</v>
      </c>
      <c r="G32" s="46" t="s">
        <v>58</v>
      </c>
      <c r="H32" s="48"/>
      <c r="I32" s="49"/>
      <c r="J32" s="49"/>
      <c r="K32" s="49"/>
      <c r="L32" s="49">
        <v>3</v>
      </c>
      <c r="M32" s="49"/>
      <c r="N32" s="49" t="str">
        <f>SUM(I32:M32)</f>
        <v>0</v>
      </c>
      <c r="O32" s="50"/>
      <c r="P32" s="49">
        <v>555</v>
      </c>
      <c r="Q32" s="49"/>
      <c r="R32" s="49"/>
      <c r="S32" s="38"/>
      <c r="T32" s="38" t="s">
        <v>156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157</v>
      </c>
      <c r="C33" s="53">
        <v>2517</v>
      </c>
      <c r="D33" s="52" t="s">
        <v>158</v>
      </c>
      <c r="E33" s="52" t="s">
        <v>159</v>
      </c>
      <c r="F33" s="54" t="s">
        <v>34</v>
      </c>
      <c r="G33" s="52" t="s">
        <v>47</v>
      </c>
      <c r="H33" s="55"/>
      <c r="I33" s="56"/>
      <c r="J33" s="56"/>
      <c r="K33" s="56"/>
      <c r="L33" s="56">
        <v>15</v>
      </c>
      <c r="M33" s="56"/>
      <c r="N33" s="56" t="str">
        <f>SUM(I33:M33)</f>
        <v>0</v>
      </c>
      <c r="O33" s="57"/>
      <c r="P33" s="56"/>
      <c r="Q33" s="56">
        <v>2025</v>
      </c>
      <c r="R33" s="56">
        <v>75</v>
      </c>
      <c r="S33" s="54"/>
      <c r="T33" s="54" t="s">
        <v>160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31</v>
      </c>
      <c r="C34" s="47">
        <v>4804</v>
      </c>
      <c r="D34" s="46" t="s">
        <v>161</v>
      </c>
      <c r="E34" s="46" t="s">
        <v>162</v>
      </c>
      <c r="F34" s="38" t="s">
        <v>125</v>
      </c>
      <c r="G34" s="46" t="s">
        <v>35</v>
      </c>
      <c r="H34" s="48"/>
      <c r="I34" s="49"/>
      <c r="J34" s="49"/>
      <c r="K34" s="49"/>
      <c r="L34" s="49">
        <v>4</v>
      </c>
      <c r="M34" s="49"/>
      <c r="N34" s="49" t="str">
        <f>SUM(I34:M34)</f>
        <v>0</v>
      </c>
      <c r="O34" s="50"/>
      <c r="P34" s="49">
        <v>720</v>
      </c>
      <c r="Q34" s="49"/>
      <c r="R34" s="49">
        <v>40</v>
      </c>
      <c r="S34" s="38"/>
      <c r="T34" s="38" t="s">
        <v>36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163</v>
      </c>
      <c r="C35" s="53">
        <v>91141</v>
      </c>
      <c r="D35" s="52" t="s">
        <v>164</v>
      </c>
      <c r="E35" s="52" t="s">
        <v>165</v>
      </c>
      <c r="F35" s="54" t="s">
        <v>166</v>
      </c>
      <c r="G35" s="52" t="s">
        <v>72</v>
      </c>
      <c r="H35" s="55"/>
      <c r="I35" s="56"/>
      <c r="J35" s="56"/>
      <c r="K35" s="56"/>
      <c r="L35" s="56">
        <v>30</v>
      </c>
      <c r="M35" s="56"/>
      <c r="N35" s="56" t="str">
        <f>SUM(I35:M35)</f>
        <v>0</v>
      </c>
      <c r="O35" s="57"/>
      <c r="P35" s="56"/>
      <c r="Q35" s="56">
        <v>3750</v>
      </c>
      <c r="R35" s="56">
        <v>150</v>
      </c>
      <c r="S35" s="54"/>
      <c r="T35" s="54" t="s">
        <v>36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31</v>
      </c>
      <c r="C36" s="47">
        <v>2810</v>
      </c>
      <c r="D36" s="46" t="s">
        <v>167</v>
      </c>
      <c r="E36" s="46" t="s">
        <v>168</v>
      </c>
      <c r="F36" s="38" t="s">
        <v>138</v>
      </c>
      <c r="G36" s="46" t="s">
        <v>41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370</v>
      </c>
      <c r="Q36" s="49"/>
      <c r="R36" s="49"/>
      <c r="S36" s="38"/>
      <c r="T36" s="38" t="s">
        <v>169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31</v>
      </c>
      <c r="C37" s="47">
        <v>2099</v>
      </c>
      <c r="D37" s="46" t="s">
        <v>170</v>
      </c>
      <c r="E37" s="46" t="s">
        <v>171</v>
      </c>
      <c r="F37" s="38" t="s">
        <v>52</v>
      </c>
      <c r="G37" s="46" t="s">
        <v>35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350</v>
      </c>
      <c r="Q37" s="49"/>
      <c r="R37" s="49"/>
      <c r="S37" s="38"/>
      <c r="T37" s="38" t="s">
        <v>172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173</v>
      </c>
      <c r="C38" s="53">
        <v>3233</v>
      </c>
      <c r="D38" s="52" t="s">
        <v>174</v>
      </c>
      <c r="E38" s="52" t="s">
        <v>175</v>
      </c>
      <c r="F38" s="54" t="s">
        <v>57</v>
      </c>
      <c r="G38" s="52" t="s">
        <v>47</v>
      </c>
      <c r="H38" s="55"/>
      <c r="I38" s="56"/>
      <c r="J38" s="56"/>
      <c r="K38" s="56"/>
      <c r="L38" s="56">
        <v>5</v>
      </c>
      <c r="M38" s="56"/>
      <c r="N38" s="56" t="str">
        <f>SUM(I38:M38)</f>
        <v>0</v>
      </c>
      <c r="O38" s="57"/>
      <c r="P38" s="56"/>
      <c r="Q38" s="56">
        <v>850</v>
      </c>
      <c r="R38" s="56"/>
      <c r="S38" s="54"/>
      <c r="T38" s="54" t="s">
        <v>176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177</v>
      </c>
      <c r="C39" s="53">
        <v>803</v>
      </c>
      <c r="D39" s="52" t="s">
        <v>178</v>
      </c>
      <c r="E39" s="52" t="s">
        <v>179</v>
      </c>
      <c r="F39" s="54" t="s">
        <v>138</v>
      </c>
      <c r="G39" s="52" t="s">
        <v>72</v>
      </c>
      <c r="H39" s="55"/>
      <c r="I39" s="56"/>
      <c r="J39" s="56">
        <v>10</v>
      </c>
      <c r="K39" s="56"/>
      <c r="L39" s="56"/>
      <c r="M39" s="56"/>
      <c r="N39" s="56" t="str">
        <f>SUM(I39:M39)</f>
        <v>0</v>
      </c>
      <c r="O39" s="57"/>
      <c r="P39" s="56"/>
      <c r="Q39" s="56">
        <v>1700</v>
      </c>
      <c r="R39" s="56">
        <v>50</v>
      </c>
      <c r="S39" s="54"/>
      <c r="T39" s="54" t="s">
        <v>180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31</v>
      </c>
      <c r="C40" s="47">
        <v>2604</v>
      </c>
      <c r="D40" s="46" t="s">
        <v>181</v>
      </c>
      <c r="E40" s="46" t="s">
        <v>182</v>
      </c>
      <c r="F40" s="38" t="s">
        <v>183</v>
      </c>
      <c r="G40" s="46" t="s">
        <v>72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360</v>
      </c>
      <c r="Q40" s="49"/>
      <c r="R40" s="49"/>
      <c r="S40" s="38"/>
      <c r="T40" s="38" t="s">
        <v>184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185</v>
      </c>
      <c r="C41" s="47">
        <v>670</v>
      </c>
      <c r="D41" s="46" t="s">
        <v>186</v>
      </c>
      <c r="E41" s="46" t="s">
        <v>187</v>
      </c>
      <c r="F41" s="38" t="s">
        <v>188</v>
      </c>
      <c r="G41" s="46" t="s">
        <v>35</v>
      </c>
      <c r="H41" s="48"/>
      <c r="I41" s="49"/>
      <c r="J41" s="49">
        <v>2</v>
      </c>
      <c r="K41" s="49"/>
      <c r="L41" s="49"/>
      <c r="M41" s="49"/>
      <c r="N41" s="49" t="str">
        <f>SUM(I41:M41)</f>
        <v>0</v>
      </c>
      <c r="O41" s="50"/>
      <c r="P41" s="49">
        <v>380</v>
      </c>
      <c r="Q41" s="49"/>
      <c r="R41" s="49"/>
      <c r="S41" s="38"/>
      <c r="T41" s="38" t="s">
        <v>189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190</v>
      </c>
      <c r="C42" s="47">
        <v>5192</v>
      </c>
      <c r="D42" s="46" t="s">
        <v>32</v>
      </c>
      <c r="E42" s="46" t="s">
        <v>191</v>
      </c>
      <c r="F42" s="38" t="s">
        <v>192</v>
      </c>
      <c r="G42" s="46" t="s">
        <v>35</v>
      </c>
      <c r="H42" s="48"/>
      <c r="I42" s="49"/>
      <c r="J42" s="49">
        <v>2</v>
      </c>
      <c r="K42" s="49"/>
      <c r="L42" s="49"/>
      <c r="M42" s="49"/>
      <c r="N42" s="49" t="str">
        <f>SUM(I42:M42)</f>
        <v>0</v>
      </c>
      <c r="O42" s="50"/>
      <c r="P42" s="49">
        <v>490</v>
      </c>
      <c r="Q42" s="49"/>
      <c r="R42" s="49"/>
      <c r="S42" s="38"/>
      <c r="T42" s="38" t="s">
        <v>193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31</v>
      </c>
      <c r="C43" s="47">
        <v>3128</v>
      </c>
      <c r="D43" s="46" t="s">
        <v>194</v>
      </c>
      <c r="E43" s="46" t="s">
        <v>195</v>
      </c>
      <c r="F43" s="38" t="s">
        <v>91</v>
      </c>
      <c r="G43" s="46" t="s">
        <v>41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380</v>
      </c>
      <c r="Q43" s="49"/>
      <c r="R43" s="49"/>
      <c r="S43" s="38"/>
      <c r="T43" s="38" t="s">
        <v>196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31</v>
      </c>
      <c r="C44" s="47">
        <v>94411</v>
      </c>
      <c r="D44" s="46" t="s">
        <v>197</v>
      </c>
      <c r="E44" s="46" t="s">
        <v>198</v>
      </c>
      <c r="F44" s="38" t="s">
        <v>34</v>
      </c>
      <c r="G44" s="46" t="s">
        <v>47</v>
      </c>
      <c r="H44" s="48"/>
      <c r="I44" s="49"/>
      <c r="J44" s="49"/>
      <c r="K44" s="49"/>
      <c r="L44" s="49">
        <v>8</v>
      </c>
      <c r="M44" s="49"/>
      <c r="N44" s="49" t="str">
        <f>SUM(I44:M44)</f>
        <v>0</v>
      </c>
      <c r="O44" s="50"/>
      <c r="P44" s="49">
        <v>1240</v>
      </c>
      <c r="Q44" s="49"/>
      <c r="R44" s="49"/>
      <c r="S44" s="38"/>
      <c r="T44" s="38" t="s">
        <v>199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200</v>
      </c>
      <c r="C45" s="58">
        <v>60063</v>
      </c>
      <c r="D45" s="46" t="s">
        <v>201</v>
      </c>
      <c r="E45" s="46" t="s">
        <v>202</v>
      </c>
      <c r="F45" s="38" t="s">
        <v>91</v>
      </c>
      <c r="G45" s="46" t="s">
        <v>35</v>
      </c>
      <c r="H45" s="48"/>
      <c r="I45" s="49"/>
      <c r="J45" s="49"/>
      <c r="K45" s="49"/>
      <c r="L45" s="49">
        <v>4</v>
      </c>
      <c r="M45" s="49"/>
      <c r="N45" s="49" t="str">
        <f>SUM(I45:M45)</f>
        <v>0</v>
      </c>
      <c r="O45" s="50"/>
      <c r="P45" s="49">
        <v>440</v>
      </c>
      <c r="Q45" s="49"/>
      <c r="R45" s="49"/>
      <c r="S45" s="38"/>
      <c r="T45" s="38" t="s">
        <v>203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204</v>
      </c>
      <c r="C46" s="47">
        <v>2078</v>
      </c>
      <c r="D46" s="46" t="s">
        <v>205</v>
      </c>
      <c r="E46" s="46" t="s">
        <v>206</v>
      </c>
      <c r="F46" s="38" t="s">
        <v>207</v>
      </c>
      <c r="G46" s="46" t="s">
        <v>35</v>
      </c>
      <c r="H46" s="48"/>
      <c r="I46" s="49"/>
      <c r="J46" s="49"/>
      <c r="K46" s="49">
        <v>3</v>
      </c>
      <c r="L46" s="49"/>
      <c r="M46" s="49"/>
      <c r="N46" s="49" t="str">
        <f>SUM(I46:M46)</f>
        <v>0</v>
      </c>
      <c r="O46" s="50"/>
      <c r="P46" s="49">
        <v>570</v>
      </c>
      <c r="Q46" s="49"/>
      <c r="R46" s="49"/>
      <c r="S46" s="38"/>
      <c r="T46" s="38" t="s">
        <v>208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31</v>
      </c>
      <c r="C47" s="47">
        <v>94982</v>
      </c>
      <c r="D47" s="46" t="s">
        <v>209</v>
      </c>
      <c r="E47" s="46" t="s">
        <v>210</v>
      </c>
      <c r="F47" s="38" t="s">
        <v>211</v>
      </c>
      <c r="G47" s="46" t="s">
        <v>58</v>
      </c>
      <c r="H47" s="48"/>
      <c r="I47" s="49"/>
      <c r="J47" s="49"/>
      <c r="K47" s="49"/>
      <c r="L47" s="49">
        <v>4</v>
      </c>
      <c r="M47" s="49"/>
      <c r="N47" s="49" t="str">
        <f>SUM(I47:M47)</f>
        <v>0</v>
      </c>
      <c r="O47" s="50"/>
      <c r="P47" s="49">
        <v>680</v>
      </c>
      <c r="Q47" s="49"/>
      <c r="R47" s="49"/>
      <c r="S47" s="38"/>
      <c r="T47" s="38" t="s">
        <v>97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212</v>
      </c>
      <c r="C48" s="47">
        <v>4123</v>
      </c>
      <c r="D48" s="46" t="s">
        <v>213</v>
      </c>
      <c r="E48" s="46" t="s">
        <v>214</v>
      </c>
      <c r="F48" s="38" t="s">
        <v>57</v>
      </c>
      <c r="G48" s="46" t="s">
        <v>72</v>
      </c>
      <c r="H48" s="48"/>
      <c r="I48" s="49"/>
      <c r="J48" s="49"/>
      <c r="K48" s="49">
        <v>10</v>
      </c>
      <c r="L48" s="49"/>
      <c r="M48" s="49"/>
      <c r="N48" s="49" t="str">
        <f>SUM(I48:M48)</f>
        <v>0</v>
      </c>
      <c r="O48" s="50"/>
      <c r="P48" s="49">
        <v>1400</v>
      </c>
      <c r="Q48" s="49"/>
      <c r="R48" s="49"/>
      <c r="S48" s="38"/>
      <c r="T48" s="38" t="s">
        <v>36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31</v>
      </c>
      <c r="C49" s="47">
        <v>2048</v>
      </c>
      <c r="D49" s="46" t="s">
        <v>215</v>
      </c>
      <c r="E49" s="46" t="s">
        <v>216</v>
      </c>
      <c r="F49" s="38" t="s">
        <v>34</v>
      </c>
      <c r="G49" s="46" t="s">
        <v>72</v>
      </c>
      <c r="H49" s="48"/>
      <c r="I49" s="49"/>
      <c r="J49" s="49"/>
      <c r="K49" s="49"/>
      <c r="L49" s="49">
        <v>11</v>
      </c>
      <c r="M49" s="49"/>
      <c r="N49" s="49" t="str">
        <f>SUM(I49:M49)</f>
        <v>0</v>
      </c>
      <c r="O49" s="50"/>
      <c r="P49" s="49">
        <v>1540</v>
      </c>
      <c r="Q49" s="49"/>
      <c r="R49" s="49"/>
      <c r="S49" s="38" t="s">
        <v>217</v>
      </c>
      <c r="T49" s="38" t="s">
        <v>218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219</v>
      </c>
      <c r="C50" s="47">
        <v>2111</v>
      </c>
      <c r="D50" s="46" t="s">
        <v>220</v>
      </c>
      <c r="E50" s="46" t="s">
        <v>221</v>
      </c>
      <c r="F50" s="38" t="s">
        <v>34</v>
      </c>
      <c r="G50" s="46" t="s">
        <v>35</v>
      </c>
      <c r="H50" s="48"/>
      <c r="I50" s="49"/>
      <c r="J50" s="49">
        <v>12</v>
      </c>
      <c r="K50" s="49"/>
      <c r="L50" s="49"/>
      <c r="M50" s="49"/>
      <c r="N50" s="49" t="str">
        <f>SUM(I50:M50)</f>
        <v>0</v>
      </c>
      <c r="O50" s="50"/>
      <c r="P50" s="49">
        <v>2100</v>
      </c>
      <c r="Q50" s="49"/>
      <c r="R50" s="49"/>
      <c r="S50" s="38"/>
      <c r="T50" s="38" t="s">
        <v>222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31</v>
      </c>
      <c r="C51" s="47">
        <v>3973</v>
      </c>
      <c r="D51" s="46" t="s">
        <v>223</v>
      </c>
      <c r="E51" s="46" t="s">
        <v>224</v>
      </c>
      <c r="F51" s="38" t="s">
        <v>57</v>
      </c>
      <c r="G51" s="46" t="s">
        <v>41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370</v>
      </c>
      <c r="Q51" s="49"/>
      <c r="R51" s="49"/>
      <c r="S51" s="38"/>
      <c r="T51" s="38" t="s">
        <v>225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31</v>
      </c>
      <c r="C52" s="47">
        <v>4367</v>
      </c>
      <c r="D52" s="46" t="s">
        <v>226</v>
      </c>
      <c r="E52" s="46" t="s">
        <v>227</v>
      </c>
      <c r="F52" s="38" t="s">
        <v>34</v>
      </c>
      <c r="G52" s="46" t="s">
        <v>41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370</v>
      </c>
      <c r="Q52" s="49"/>
      <c r="R52" s="49"/>
      <c r="S52" s="38"/>
      <c r="T52" s="38" t="s">
        <v>36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228</v>
      </c>
      <c r="C53" s="53">
        <v>2646</v>
      </c>
      <c r="D53" s="52" t="s">
        <v>229</v>
      </c>
      <c r="E53" s="52" t="s">
        <v>230</v>
      </c>
      <c r="F53" s="54" t="s">
        <v>91</v>
      </c>
      <c r="G53" s="52" t="s">
        <v>41</v>
      </c>
      <c r="H53" s="55"/>
      <c r="I53" s="56"/>
      <c r="J53" s="56"/>
      <c r="K53" s="56">
        <v>4</v>
      </c>
      <c r="L53" s="56"/>
      <c r="M53" s="56"/>
      <c r="N53" s="56" t="str">
        <f>SUM(I53:M53)</f>
        <v>0</v>
      </c>
      <c r="O53" s="57"/>
      <c r="P53" s="56"/>
      <c r="Q53" s="56">
        <v>0</v>
      </c>
      <c r="R53" s="56"/>
      <c r="S53" s="54"/>
      <c r="T53" s="54" t="s">
        <v>231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232</v>
      </c>
      <c r="C54" s="47">
        <v>2904</v>
      </c>
      <c r="D54" s="46" t="s">
        <v>233</v>
      </c>
      <c r="E54" s="46" t="s">
        <v>234</v>
      </c>
      <c r="F54" s="38" t="s">
        <v>34</v>
      </c>
      <c r="G54" s="46" t="s">
        <v>58</v>
      </c>
      <c r="H54" s="48"/>
      <c r="I54" s="49"/>
      <c r="J54" s="49"/>
      <c r="K54" s="49"/>
      <c r="L54" s="49">
        <v>3</v>
      </c>
      <c r="M54" s="49"/>
      <c r="N54" s="49" t="str">
        <f>SUM(I54:M54)</f>
        <v>0</v>
      </c>
      <c r="O54" s="50"/>
      <c r="P54" s="49">
        <v>525</v>
      </c>
      <c r="Q54" s="49"/>
      <c r="R54" s="49"/>
      <c r="S54" s="38"/>
      <c r="T54" s="38" t="s">
        <v>36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235</v>
      </c>
      <c r="C55" s="53">
        <v>2476</v>
      </c>
      <c r="D55" s="52" t="s">
        <v>236</v>
      </c>
      <c r="E55" s="52" t="s">
        <v>237</v>
      </c>
      <c r="F55" s="54" t="s">
        <v>91</v>
      </c>
      <c r="G55" s="52" t="s">
        <v>58</v>
      </c>
      <c r="H55" s="55"/>
      <c r="I55" s="56"/>
      <c r="J55" s="56"/>
      <c r="K55" s="56"/>
      <c r="L55" s="56">
        <v>2</v>
      </c>
      <c r="M55" s="56"/>
      <c r="N55" s="56" t="str">
        <f>SUM(I55:M55)</f>
        <v>0</v>
      </c>
      <c r="O55" s="57"/>
      <c r="P55" s="56"/>
      <c r="Q55" s="56">
        <v>370</v>
      </c>
      <c r="R55" s="56"/>
      <c r="S55" s="54"/>
      <c r="T55" s="54" t="s">
        <v>36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238</v>
      </c>
      <c r="C56" s="47"/>
      <c r="D56" s="46" t="s">
        <v>239</v>
      </c>
      <c r="E56" s="46" t="s">
        <v>240</v>
      </c>
      <c r="F56" s="38" t="s">
        <v>120</v>
      </c>
      <c r="G56" s="46" t="s">
        <v>47</v>
      </c>
      <c r="H56" s="48"/>
      <c r="I56" s="49"/>
      <c r="J56" s="49"/>
      <c r="K56" s="49"/>
      <c r="L56" s="49"/>
      <c r="M56" s="49"/>
      <c r="N56" s="49" t="str">
        <f>SUM(I56:M56)</f>
        <v>0</v>
      </c>
      <c r="O56" s="50"/>
      <c r="P56" s="49"/>
      <c r="Q56" s="49">
        <v>2200</v>
      </c>
      <c r="R56" s="49"/>
      <c r="S56" s="38" t="s">
        <v>241</v>
      </c>
      <c r="T56" s="38" t="s">
        <v>242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31</v>
      </c>
      <c r="C57" s="47">
        <v>94289</v>
      </c>
      <c r="D57" s="46" t="s">
        <v>243</v>
      </c>
      <c r="E57" s="46" t="s">
        <v>244</v>
      </c>
      <c r="F57" s="38" t="s">
        <v>245</v>
      </c>
      <c r="G57" s="46" t="s">
        <v>72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340</v>
      </c>
      <c r="Q57" s="49"/>
      <c r="R57" s="49"/>
      <c r="S57" s="38"/>
      <c r="T57" s="38" t="s">
        <v>246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247</v>
      </c>
      <c r="C58" s="53">
        <v>1999</v>
      </c>
      <c r="D58" s="52" t="s">
        <v>248</v>
      </c>
      <c r="E58" s="52" t="s">
        <v>249</v>
      </c>
      <c r="F58" s="54" t="s">
        <v>34</v>
      </c>
      <c r="G58" s="52" t="s">
        <v>82</v>
      </c>
      <c r="H58" s="55"/>
      <c r="I58" s="56"/>
      <c r="J58" s="56"/>
      <c r="K58" s="56">
        <v>30</v>
      </c>
      <c r="L58" s="56"/>
      <c r="M58" s="56"/>
      <c r="N58" s="56" t="str">
        <f>SUM(I58:M58)</f>
        <v>0</v>
      </c>
      <c r="O58" s="57"/>
      <c r="P58" s="56"/>
      <c r="Q58" s="56">
        <v>3000</v>
      </c>
      <c r="R58" s="56">
        <v>0</v>
      </c>
      <c r="S58" s="54"/>
      <c r="T58" s="54" t="s">
        <v>250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251</v>
      </c>
      <c r="C59" s="53">
        <v>94251</v>
      </c>
      <c r="D59" s="52" t="s">
        <v>252</v>
      </c>
      <c r="E59" s="52" t="s">
        <v>253</v>
      </c>
      <c r="F59" s="54" t="s">
        <v>254</v>
      </c>
      <c r="G59" s="52" t="s">
        <v>41</v>
      </c>
      <c r="H59" s="55"/>
      <c r="I59" s="56"/>
      <c r="J59" s="56"/>
      <c r="K59" s="56"/>
      <c r="L59" s="56">
        <v>4</v>
      </c>
      <c r="M59" s="56"/>
      <c r="N59" s="56" t="str">
        <f>SUM(I59:M59)</f>
        <v>0</v>
      </c>
      <c r="O59" s="57"/>
      <c r="P59" s="56"/>
      <c r="Q59" s="56">
        <v>680</v>
      </c>
      <c r="R59" s="56"/>
      <c r="S59" s="54"/>
      <c r="T59" s="54" t="s">
        <v>255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256</v>
      </c>
      <c r="C60" s="47">
        <v>5975</v>
      </c>
      <c r="D60" s="46" t="s">
        <v>257</v>
      </c>
      <c r="E60" s="46" t="s">
        <v>258</v>
      </c>
      <c r="F60" s="38" t="s">
        <v>108</v>
      </c>
      <c r="G60" s="46" t="s">
        <v>259</v>
      </c>
      <c r="H60" s="48"/>
      <c r="I60" s="49"/>
      <c r="J60" s="49">
        <v>2</v>
      </c>
      <c r="K60" s="49"/>
      <c r="L60" s="49"/>
      <c r="M60" s="49"/>
      <c r="N60" s="49" t="str">
        <f>SUM(I60:M60)</f>
        <v>0</v>
      </c>
      <c r="O60" s="50"/>
      <c r="P60" s="49"/>
      <c r="Q60" s="49">
        <v>0</v>
      </c>
      <c r="R60" s="49"/>
      <c r="S60" s="38"/>
      <c r="T60" s="38" t="s">
        <v>260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31</v>
      </c>
      <c r="C61" s="47">
        <v>1336</v>
      </c>
      <c r="D61" s="46" t="s">
        <v>261</v>
      </c>
      <c r="E61" s="46" t="s">
        <v>262</v>
      </c>
      <c r="F61" s="38" t="s">
        <v>108</v>
      </c>
      <c r="G61" s="46" t="s">
        <v>259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360</v>
      </c>
      <c r="Q61" s="49"/>
      <c r="R61" s="49"/>
      <c r="S61" s="38"/>
      <c r="T61" s="38" t="s">
        <v>263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264</v>
      </c>
      <c r="C62" s="53">
        <v>1106</v>
      </c>
      <c r="D62" s="52" t="s">
        <v>265</v>
      </c>
      <c r="E62" s="52" t="s">
        <v>266</v>
      </c>
      <c r="F62" s="54" t="s">
        <v>34</v>
      </c>
      <c r="G62" s="52" t="s">
        <v>58</v>
      </c>
      <c r="H62" s="55"/>
      <c r="I62" s="56"/>
      <c r="J62" s="56"/>
      <c r="K62" s="56">
        <v>4</v>
      </c>
      <c r="L62" s="56"/>
      <c r="M62" s="56"/>
      <c r="N62" s="56" t="str">
        <f>SUM(I62:M62)</f>
        <v>0</v>
      </c>
      <c r="O62" s="57"/>
      <c r="P62" s="56"/>
      <c r="Q62" s="56">
        <v>660</v>
      </c>
      <c r="R62" s="56">
        <v>40</v>
      </c>
      <c r="S62" s="54"/>
      <c r="T62" s="54" t="s">
        <v>267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268</v>
      </c>
      <c r="C63" s="47">
        <v>3087</v>
      </c>
      <c r="D63" s="46" t="s">
        <v>269</v>
      </c>
      <c r="E63" s="46" t="s">
        <v>270</v>
      </c>
      <c r="F63" s="38" t="s">
        <v>57</v>
      </c>
      <c r="G63" s="46" t="s">
        <v>47</v>
      </c>
      <c r="H63" s="48"/>
      <c r="I63" s="49"/>
      <c r="J63" s="49">
        <v>2</v>
      </c>
      <c r="K63" s="49"/>
      <c r="L63" s="49"/>
      <c r="M63" s="49"/>
      <c r="N63" s="49" t="str">
        <f>SUM(I63:M63)</f>
        <v>0</v>
      </c>
      <c r="O63" s="50"/>
      <c r="P63" s="49">
        <v>294</v>
      </c>
      <c r="Q63" s="49"/>
      <c r="R63" s="49"/>
      <c r="S63" s="38"/>
      <c r="T63" s="38" t="s">
        <v>271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272</v>
      </c>
      <c r="C64" s="53">
        <v>3640</v>
      </c>
      <c r="D64" s="52" t="s">
        <v>273</v>
      </c>
      <c r="E64" s="52" t="s">
        <v>274</v>
      </c>
      <c r="F64" s="54" t="s">
        <v>57</v>
      </c>
      <c r="G64" s="52" t="s">
        <v>41</v>
      </c>
      <c r="H64" s="55"/>
      <c r="I64" s="56"/>
      <c r="J64" s="56">
        <v>3</v>
      </c>
      <c r="K64" s="56"/>
      <c r="L64" s="56"/>
      <c r="M64" s="56"/>
      <c r="N64" s="56" t="str">
        <f>SUM(I64:M64)</f>
        <v>0</v>
      </c>
      <c r="O64" s="57"/>
      <c r="P64" s="56"/>
      <c r="Q64" s="56">
        <v>720</v>
      </c>
      <c r="R64" s="56"/>
      <c r="S64" s="54"/>
      <c r="T64" s="54" t="s">
        <v>275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276</v>
      </c>
      <c r="C65" s="47"/>
      <c r="D65" s="46" t="s">
        <v>277</v>
      </c>
      <c r="E65" s="46"/>
      <c r="F65" s="38" t="s">
        <v>91</v>
      </c>
      <c r="G65" s="46" t="s">
        <v>47</v>
      </c>
      <c r="H65" s="48"/>
      <c r="I65" s="49"/>
      <c r="J65" s="49"/>
      <c r="K65" s="49"/>
      <c r="L65" s="49"/>
      <c r="M65" s="49"/>
      <c r="N65" s="49" t="str">
        <f>SUM(I65:M65)</f>
        <v>0</v>
      </c>
      <c r="O65" s="50"/>
      <c r="P65" s="49">
        <v>600</v>
      </c>
      <c r="Q65" s="49"/>
      <c r="R65" s="49"/>
      <c r="S65" s="38" t="s">
        <v>278</v>
      </c>
      <c r="T65" s="38" t="s">
        <v>279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280</v>
      </c>
      <c r="C66" s="53">
        <v>2409</v>
      </c>
      <c r="D66" s="52" t="s">
        <v>281</v>
      </c>
      <c r="E66" s="52" t="s">
        <v>282</v>
      </c>
      <c r="F66" s="54" t="s">
        <v>91</v>
      </c>
      <c r="G66" s="52" t="s">
        <v>35</v>
      </c>
      <c r="H66" s="55"/>
      <c r="I66" s="56"/>
      <c r="J66" s="56"/>
      <c r="K66" s="56"/>
      <c r="L66" s="56">
        <v>14</v>
      </c>
      <c r="M66" s="56"/>
      <c r="N66" s="56" t="str">
        <f>SUM(I66:M66)</f>
        <v>0</v>
      </c>
      <c r="O66" s="57"/>
      <c r="P66" s="56"/>
      <c r="Q66" s="56">
        <v>2160</v>
      </c>
      <c r="R66" s="56"/>
      <c r="S66" s="54" t="s">
        <v>283</v>
      </c>
      <c r="T66" s="54" t="s">
        <v>284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285</v>
      </c>
      <c r="C67" s="47">
        <v>374</v>
      </c>
      <c r="D67" s="46" t="s">
        <v>286</v>
      </c>
      <c r="E67" s="46" t="s">
        <v>287</v>
      </c>
      <c r="F67" s="38" t="s">
        <v>125</v>
      </c>
      <c r="G67" s="46" t="s">
        <v>82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380</v>
      </c>
      <c r="Q67" s="49"/>
      <c r="R67" s="49"/>
      <c r="S67" s="38"/>
      <c r="T67" s="38" t="s">
        <v>288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289</v>
      </c>
      <c r="C68" s="53">
        <v>1969</v>
      </c>
      <c r="D68" s="52" t="s">
        <v>290</v>
      </c>
      <c r="E68" s="52" t="s">
        <v>291</v>
      </c>
      <c r="F68" s="54" t="s">
        <v>57</v>
      </c>
      <c r="G68" s="52" t="s">
        <v>35</v>
      </c>
      <c r="H68" s="55"/>
      <c r="I68" s="56"/>
      <c r="J68" s="56"/>
      <c r="K68" s="56"/>
      <c r="L68" s="56">
        <v>12</v>
      </c>
      <c r="M68" s="56"/>
      <c r="N68" s="56" t="str">
        <f>SUM(I68:M68)</f>
        <v>0</v>
      </c>
      <c r="O68" s="57"/>
      <c r="P68" s="56"/>
      <c r="Q68" s="56">
        <v>1860</v>
      </c>
      <c r="R68" s="56">
        <v>180</v>
      </c>
      <c r="S68" s="54"/>
      <c r="T68" s="54" t="s">
        <v>292</v>
      </c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31</v>
      </c>
      <c r="C69" s="47">
        <v>94197</v>
      </c>
      <c r="D69" s="46" t="s">
        <v>293</v>
      </c>
      <c r="E69" s="46" t="s">
        <v>294</v>
      </c>
      <c r="F69" s="38" t="s">
        <v>125</v>
      </c>
      <c r="G69" s="46" t="s">
        <v>41</v>
      </c>
      <c r="H69" s="48"/>
      <c r="I69" s="49"/>
      <c r="J69" s="49"/>
      <c r="K69" s="49"/>
      <c r="L69" s="49">
        <v>4</v>
      </c>
      <c r="M69" s="49"/>
      <c r="N69" s="49" t="str">
        <f>SUM(I69:M69)</f>
        <v>0</v>
      </c>
      <c r="O69" s="50"/>
      <c r="P69" s="49">
        <v>680</v>
      </c>
      <c r="Q69" s="49"/>
      <c r="R69" s="49"/>
      <c r="S69" s="38"/>
      <c r="T69" s="38" t="s">
        <v>295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296</v>
      </c>
      <c r="C70" s="58">
        <v>6634</v>
      </c>
      <c r="D70" s="46" t="s">
        <v>297</v>
      </c>
      <c r="E70" s="46" t="s">
        <v>298</v>
      </c>
      <c r="F70" s="38" t="s">
        <v>138</v>
      </c>
      <c r="G70" s="46" t="s">
        <v>72</v>
      </c>
      <c r="H70" s="48"/>
      <c r="I70" s="49"/>
      <c r="J70" s="49"/>
      <c r="K70" s="49">
        <v>2</v>
      </c>
      <c r="L70" s="49"/>
      <c r="M70" s="49"/>
      <c r="N70" s="49" t="str">
        <f>SUM(I70:M70)</f>
        <v>0</v>
      </c>
      <c r="O70" s="50" t="s">
        <v>299</v>
      </c>
      <c r="P70" s="49">
        <v>680</v>
      </c>
      <c r="Q70" s="49"/>
      <c r="R70" s="49"/>
      <c r="S70" s="38" t="s">
        <v>110</v>
      </c>
      <c r="T70" s="38" t="s">
        <v>300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301</v>
      </c>
      <c r="C71" s="53">
        <v>5955</v>
      </c>
      <c r="D71" s="52" t="s">
        <v>302</v>
      </c>
      <c r="E71" s="52" t="s">
        <v>303</v>
      </c>
      <c r="F71" s="54" t="s">
        <v>304</v>
      </c>
      <c r="G71" s="52" t="s">
        <v>72</v>
      </c>
      <c r="H71" s="55"/>
      <c r="I71" s="56"/>
      <c r="J71" s="56"/>
      <c r="K71" s="56">
        <v>4</v>
      </c>
      <c r="L71" s="56"/>
      <c r="M71" s="56"/>
      <c r="N71" s="56" t="str">
        <f>SUM(I71:M71)</f>
        <v>0</v>
      </c>
      <c r="O71" s="57"/>
      <c r="P71" s="56"/>
      <c r="Q71" s="56">
        <v>720</v>
      </c>
      <c r="R71" s="56"/>
      <c r="S71" s="54"/>
      <c r="T71" s="54" t="s">
        <v>305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306</v>
      </c>
      <c r="C72" s="47">
        <v>5432</v>
      </c>
      <c r="D72" s="46" t="s">
        <v>307</v>
      </c>
      <c r="E72" s="46" t="s">
        <v>308</v>
      </c>
      <c r="F72" s="38" t="s">
        <v>52</v>
      </c>
      <c r="G72" s="46" t="s">
        <v>41</v>
      </c>
      <c r="H72" s="48"/>
      <c r="I72" s="49"/>
      <c r="J72" s="49">
        <v>2</v>
      </c>
      <c r="K72" s="49"/>
      <c r="L72" s="49"/>
      <c r="M72" s="49"/>
      <c r="N72" s="49" t="str">
        <f>SUM(I72:M72)</f>
        <v>0</v>
      </c>
      <c r="O72" s="50"/>
      <c r="P72" s="49">
        <v>420</v>
      </c>
      <c r="Q72" s="49"/>
      <c r="R72" s="49"/>
      <c r="S72" s="38"/>
      <c r="T72" s="38" t="s">
        <v>309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64</v>
      </c>
      <c r="C73" s="53">
        <v>80001</v>
      </c>
      <c r="D73" s="52" t="s">
        <v>310</v>
      </c>
      <c r="E73" s="52" t="s">
        <v>311</v>
      </c>
      <c r="F73" s="54" t="s">
        <v>312</v>
      </c>
      <c r="G73" s="52" t="s">
        <v>41</v>
      </c>
      <c r="H73" s="55"/>
      <c r="I73" s="56"/>
      <c r="J73" s="56"/>
      <c r="K73" s="56"/>
      <c r="L73" s="56"/>
      <c r="M73" s="56">
        <v>35</v>
      </c>
      <c r="N73" s="56" t="str">
        <f>SUM(I73:M73)</f>
        <v>0</v>
      </c>
      <c r="O73" s="57"/>
      <c r="P73" s="56"/>
      <c r="Q73" s="56">
        <v>0</v>
      </c>
      <c r="R73" s="56"/>
      <c r="S73" s="54" t="s">
        <v>313</v>
      </c>
      <c r="T73" s="54" t="s">
        <v>314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315</v>
      </c>
      <c r="C74" s="47">
        <v>6172</v>
      </c>
      <c r="D74" s="46" t="s">
        <v>316</v>
      </c>
      <c r="E74" s="46" t="s">
        <v>317</v>
      </c>
      <c r="F74" s="38" t="s">
        <v>81</v>
      </c>
      <c r="G74" s="46" t="s">
        <v>58</v>
      </c>
      <c r="H74" s="48"/>
      <c r="I74" s="49"/>
      <c r="J74" s="49">
        <v>3</v>
      </c>
      <c r="K74" s="49"/>
      <c r="L74" s="49"/>
      <c r="M74" s="49"/>
      <c r="N74" s="49" t="str">
        <f>SUM(I74:M74)</f>
        <v>0</v>
      </c>
      <c r="O74" s="50"/>
      <c r="P74" s="49">
        <v>735</v>
      </c>
      <c r="Q74" s="49"/>
      <c r="R74" s="49"/>
      <c r="S74" s="38"/>
      <c r="T74" s="38" t="s">
        <v>318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238</v>
      </c>
      <c r="C75" s="47"/>
      <c r="D75" s="46" t="s">
        <v>319</v>
      </c>
      <c r="E75" s="46" t="s">
        <v>320</v>
      </c>
      <c r="F75" s="38" t="s">
        <v>91</v>
      </c>
      <c r="G75" s="46" t="s">
        <v>47</v>
      </c>
      <c r="H75" s="48"/>
      <c r="I75" s="49"/>
      <c r="J75" s="49"/>
      <c r="K75" s="49"/>
      <c r="L75" s="49"/>
      <c r="M75" s="49"/>
      <c r="N75" s="49" t="str">
        <f>SUM(I75:M75)</f>
        <v>0</v>
      </c>
      <c r="O75" s="50"/>
      <c r="P75" s="49"/>
      <c r="Q75" s="49">
        <v>0</v>
      </c>
      <c r="R75" s="49"/>
      <c r="S75" s="38" t="s">
        <v>321</v>
      </c>
      <c r="T75" s="38" t="s">
        <v>322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323</v>
      </c>
      <c r="C76" s="53">
        <v>94762</v>
      </c>
      <c r="D76" s="52" t="s">
        <v>324</v>
      </c>
      <c r="E76" s="52" t="s">
        <v>325</v>
      </c>
      <c r="F76" s="54" t="s">
        <v>91</v>
      </c>
      <c r="G76" s="52" t="s">
        <v>41</v>
      </c>
      <c r="H76" s="55"/>
      <c r="I76" s="56"/>
      <c r="J76" s="56"/>
      <c r="K76" s="56"/>
      <c r="L76" s="56">
        <v>6</v>
      </c>
      <c r="M76" s="56"/>
      <c r="N76" s="56" t="str">
        <f>SUM(I76:M76)</f>
        <v>0</v>
      </c>
      <c r="O76" s="57"/>
      <c r="P76" s="56"/>
      <c r="Q76" s="56">
        <v>1080</v>
      </c>
      <c r="R76" s="56">
        <v>60</v>
      </c>
      <c r="S76" s="54"/>
      <c r="T76" s="54" t="s">
        <v>326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327</v>
      </c>
      <c r="C77" s="59">
        <v>50018</v>
      </c>
      <c r="D77" s="52" t="s">
        <v>328</v>
      </c>
      <c r="E77" s="52" t="s">
        <v>329</v>
      </c>
      <c r="F77" s="54" t="s">
        <v>330</v>
      </c>
      <c r="G77" s="52" t="s">
        <v>331</v>
      </c>
      <c r="H77" s="55"/>
      <c r="I77" s="56"/>
      <c r="J77" s="56"/>
      <c r="K77" s="56"/>
      <c r="L77" s="56"/>
      <c r="M77" s="56">
        <v>60</v>
      </c>
      <c r="N77" s="56" t="str">
        <f>SUM(I77:M77)</f>
        <v>0</v>
      </c>
      <c r="O77" s="57"/>
      <c r="P77" s="56"/>
      <c r="Q77" s="56">
        <v>5040</v>
      </c>
      <c r="R77" s="56"/>
      <c r="S77" s="54" t="s">
        <v>332</v>
      </c>
      <c r="T77" s="54"/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1">
        <v>73</v>
      </c>
      <c r="B78" s="52" t="s">
        <v>333</v>
      </c>
      <c r="C78" s="53">
        <v>50016</v>
      </c>
      <c r="D78" s="52" t="s">
        <v>334</v>
      </c>
      <c r="E78" s="52" t="s">
        <v>335</v>
      </c>
      <c r="F78" s="54" t="s">
        <v>336</v>
      </c>
      <c r="G78" s="52" t="s">
        <v>331</v>
      </c>
      <c r="H78" s="55"/>
      <c r="I78" s="56"/>
      <c r="J78" s="56"/>
      <c r="K78" s="56"/>
      <c r="L78" s="56"/>
      <c r="M78" s="56">
        <v>29</v>
      </c>
      <c r="N78" s="56" t="str">
        <f>SUM(I78:M78)</f>
        <v>0</v>
      </c>
      <c r="O78" s="57"/>
      <c r="P78" s="56"/>
      <c r="Q78" s="56">
        <v>2610</v>
      </c>
      <c r="R78" s="56"/>
      <c r="S78" s="54" t="s">
        <v>337</v>
      </c>
      <c r="T78" s="54"/>
      <c r="U78" s="5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338</v>
      </c>
      <c r="C79" s="47">
        <v>6124</v>
      </c>
      <c r="D79" s="46" t="s">
        <v>339</v>
      </c>
      <c r="E79" s="46" t="s">
        <v>340</v>
      </c>
      <c r="F79" s="38" t="s">
        <v>125</v>
      </c>
      <c r="G79" s="46" t="s">
        <v>47</v>
      </c>
      <c r="H79" s="48"/>
      <c r="I79" s="49"/>
      <c r="J79" s="49">
        <v>18</v>
      </c>
      <c r="K79" s="49"/>
      <c r="L79" s="49"/>
      <c r="M79" s="49"/>
      <c r="N79" s="49" t="str">
        <f>SUM(I79:M79)</f>
        <v>0</v>
      </c>
      <c r="O79" s="50"/>
      <c r="P79" s="49">
        <v>3300</v>
      </c>
      <c r="Q79" s="49"/>
      <c r="R79" s="49"/>
      <c r="S79" s="38"/>
      <c r="T79" s="38" t="s">
        <v>341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31</v>
      </c>
      <c r="C80" s="47">
        <v>3335</v>
      </c>
      <c r="D80" s="46" t="s">
        <v>342</v>
      </c>
      <c r="E80" s="46" t="s">
        <v>343</v>
      </c>
      <c r="F80" s="38" t="s">
        <v>125</v>
      </c>
      <c r="G80" s="46" t="s">
        <v>41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/>
      <c r="P80" s="49">
        <v>365</v>
      </c>
      <c r="Q80" s="49"/>
      <c r="R80" s="49"/>
      <c r="S80" s="38"/>
      <c r="T80" s="38" t="s">
        <v>344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1">
        <v>76</v>
      </c>
      <c r="B81" s="52" t="s">
        <v>345</v>
      </c>
      <c r="C81" s="53">
        <v>2422</v>
      </c>
      <c r="D81" s="52" t="s">
        <v>346</v>
      </c>
      <c r="E81" s="52" t="s">
        <v>347</v>
      </c>
      <c r="F81" s="54" t="s">
        <v>57</v>
      </c>
      <c r="G81" s="52" t="s">
        <v>58</v>
      </c>
      <c r="H81" s="55"/>
      <c r="I81" s="56"/>
      <c r="J81" s="56"/>
      <c r="K81" s="56"/>
      <c r="L81" s="56">
        <v>2</v>
      </c>
      <c r="M81" s="56"/>
      <c r="N81" s="56" t="str">
        <f>SUM(I81:M81)</f>
        <v>0</v>
      </c>
      <c r="O81" s="57"/>
      <c r="P81" s="56"/>
      <c r="Q81" s="56">
        <v>370</v>
      </c>
      <c r="R81" s="56"/>
      <c r="S81" s="54"/>
      <c r="T81" s="54" t="s">
        <v>348</v>
      </c>
      <c r="U81" s="5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1">
        <v>77</v>
      </c>
      <c r="B82" s="52" t="s">
        <v>345</v>
      </c>
      <c r="C82" s="53">
        <v>2422</v>
      </c>
      <c r="D82" s="52" t="s">
        <v>349</v>
      </c>
      <c r="E82" s="52" t="s">
        <v>350</v>
      </c>
      <c r="F82" s="54" t="s">
        <v>57</v>
      </c>
      <c r="G82" s="52" t="s">
        <v>41</v>
      </c>
      <c r="H82" s="55"/>
      <c r="I82" s="56"/>
      <c r="J82" s="56"/>
      <c r="K82" s="56"/>
      <c r="L82" s="56">
        <v>4</v>
      </c>
      <c r="M82" s="56"/>
      <c r="N82" s="56" t="str">
        <f>SUM(I82:M82)</f>
        <v>0</v>
      </c>
      <c r="O82" s="57"/>
      <c r="P82" s="56"/>
      <c r="Q82" s="56">
        <v>680</v>
      </c>
      <c r="R82" s="56"/>
      <c r="S82" s="54"/>
      <c r="T82" s="54" t="s">
        <v>351</v>
      </c>
      <c r="U82" s="5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352</v>
      </c>
      <c r="C83" s="47">
        <v>562</v>
      </c>
      <c r="D83" s="46" t="s">
        <v>353</v>
      </c>
      <c r="E83" s="46" t="s">
        <v>354</v>
      </c>
      <c r="F83" s="38" t="s">
        <v>57</v>
      </c>
      <c r="G83" s="46" t="s">
        <v>72</v>
      </c>
      <c r="H83" s="48"/>
      <c r="I83" s="49"/>
      <c r="J83" s="49"/>
      <c r="K83" s="49">
        <v>5</v>
      </c>
      <c r="L83" s="49"/>
      <c r="M83" s="49"/>
      <c r="N83" s="49" t="str">
        <f>SUM(I83:M83)</f>
        <v>0</v>
      </c>
      <c r="O83" s="50"/>
      <c r="P83" s="49">
        <v>1210</v>
      </c>
      <c r="Q83" s="49"/>
      <c r="R83" s="49"/>
      <c r="S83" s="38" t="s">
        <v>355</v>
      </c>
      <c r="T83" s="38" t="s">
        <v>356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31</v>
      </c>
      <c r="C84" s="47">
        <v>94550</v>
      </c>
      <c r="D84" s="46" t="s">
        <v>357</v>
      </c>
      <c r="E84" s="46" t="s">
        <v>358</v>
      </c>
      <c r="F84" s="38" t="s">
        <v>138</v>
      </c>
      <c r="G84" s="46" t="s">
        <v>35</v>
      </c>
      <c r="H84" s="48"/>
      <c r="I84" s="49"/>
      <c r="J84" s="49"/>
      <c r="K84" s="49"/>
      <c r="L84" s="49">
        <v>2</v>
      </c>
      <c r="M84" s="49"/>
      <c r="N84" s="49" t="str">
        <f>SUM(I84:M84)</f>
        <v>0</v>
      </c>
      <c r="O84" s="50"/>
      <c r="P84" s="49">
        <v>370</v>
      </c>
      <c r="Q84" s="49"/>
      <c r="R84" s="49"/>
      <c r="S84" s="38"/>
      <c r="T84" s="38" t="s">
        <v>359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31</v>
      </c>
      <c r="C85" s="47">
        <v>2106</v>
      </c>
      <c r="D85" s="46" t="s">
        <v>360</v>
      </c>
      <c r="E85" s="46" t="s">
        <v>361</v>
      </c>
      <c r="F85" s="38" t="s">
        <v>108</v>
      </c>
      <c r="G85" s="46" t="s">
        <v>47</v>
      </c>
      <c r="H85" s="48"/>
      <c r="I85" s="49"/>
      <c r="J85" s="49"/>
      <c r="K85" s="49"/>
      <c r="L85" s="49">
        <v>2</v>
      </c>
      <c r="M85" s="49"/>
      <c r="N85" s="49" t="str">
        <f>SUM(I85:M85)</f>
        <v>0</v>
      </c>
      <c r="O85" s="50"/>
      <c r="P85" s="49">
        <v>360</v>
      </c>
      <c r="Q85" s="49"/>
      <c r="R85" s="49"/>
      <c r="S85" s="38"/>
      <c r="T85" s="38" t="s">
        <v>362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363</v>
      </c>
      <c r="C86" s="47">
        <v>133</v>
      </c>
      <c r="D86" s="46" t="s">
        <v>364</v>
      </c>
      <c r="E86" s="46" t="s">
        <v>365</v>
      </c>
      <c r="F86" s="38" t="s">
        <v>108</v>
      </c>
      <c r="G86" s="46" t="s">
        <v>41</v>
      </c>
      <c r="H86" s="48"/>
      <c r="I86" s="49"/>
      <c r="J86" s="49">
        <v>2</v>
      </c>
      <c r="K86" s="49"/>
      <c r="L86" s="49"/>
      <c r="M86" s="49"/>
      <c r="N86" s="49" t="str">
        <f>SUM(I86:M86)</f>
        <v>0</v>
      </c>
      <c r="O86" s="50"/>
      <c r="P86" s="49">
        <v>410</v>
      </c>
      <c r="Q86" s="49"/>
      <c r="R86" s="49"/>
      <c r="S86" s="38"/>
      <c r="T86" s="38" t="s">
        <v>366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367</v>
      </c>
      <c r="C87" s="47">
        <v>4934</v>
      </c>
      <c r="D87" s="46" t="s">
        <v>368</v>
      </c>
      <c r="E87" s="46" t="s">
        <v>369</v>
      </c>
      <c r="F87" s="38" t="s">
        <v>370</v>
      </c>
      <c r="G87" s="46" t="s">
        <v>47</v>
      </c>
      <c r="H87" s="48"/>
      <c r="I87" s="49"/>
      <c r="J87" s="49"/>
      <c r="K87" s="49">
        <v>2</v>
      </c>
      <c r="L87" s="49"/>
      <c r="M87" s="49"/>
      <c r="N87" s="49" t="str">
        <f>SUM(I87:M87)</f>
        <v>0</v>
      </c>
      <c r="O87" s="50"/>
      <c r="P87" s="49">
        <v>380</v>
      </c>
      <c r="Q87" s="49"/>
      <c r="R87" s="49"/>
      <c r="S87" s="38"/>
      <c r="T87" s="38" t="s">
        <v>371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200</v>
      </c>
      <c r="C88" s="58">
        <v>60047</v>
      </c>
      <c r="D88" s="46" t="s">
        <v>372</v>
      </c>
      <c r="E88" s="46" t="s">
        <v>373</v>
      </c>
      <c r="F88" s="38" t="s">
        <v>57</v>
      </c>
      <c r="G88" s="46" t="s">
        <v>72</v>
      </c>
      <c r="H88" s="48"/>
      <c r="I88" s="49"/>
      <c r="J88" s="49"/>
      <c r="K88" s="49"/>
      <c r="L88" s="49">
        <v>2</v>
      </c>
      <c r="M88" s="49"/>
      <c r="N88" s="49" t="str">
        <f>SUM(I88:M88)</f>
        <v>0</v>
      </c>
      <c r="O88" s="50"/>
      <c r="P88" s="49">
        <v>360</v>
      </c>
      <c r="Q88" s="49"/>
      <c r="R88" s="49"/>
      <c r="S88" s="38"/>
      <c r="T88" s="38" t="s">
        <v>374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31</v>
      </c>
      <c r="C89" s="47">
        <v>3290</v>
      </c>
      <c r="D89" s="46" t="s">
        <v>375</v>
      </c>
      <c r="E89" s="46" t="s">
        <v>376</v>
      </c>
      <c r="F89" s="38" t="s">
        <v>57</v>
      </c>
      <c r="G89" s="46" t="s">
        <v>58</v>
      </c>
      <c r="H89" s="48"/>
      <c r="I89" s="49"/>
      <c r="J89" s="49"/>
      <c r="K89" s="49"/>
      <c r="L89" s="49">
        <v>3</v>
      </c>
      <c r="M89" s="49"/>
      <c r="N89" s="49" t="str">
        <f>SUM(I89:M89)</f>
        <v>0</v>
      </c>
      <c r="O89" s="50"/>
      <c r="P89" s="49">
        <v>540</v>
      </c>
      <c r="Q89" s="49"/>
      <c r="R89" s="49"/>
      <c r="S89" s="38"/>
      <c r="T89" s="38" t="s">
        <v>36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377</v>
      </c>
      <c r="C90" s="47">
        <v>4507</v>
      </c>
      <c r="D90" s="46" t="s">
        <v>378</v>
      </c>
      <c r="E90" s="46" t="s">
        <v>379</v>
      </c>
      <c r="F90" s="38"/>
      <c r="G90" s="46" t="s">
        <v>259</v>
      </c>
      <c r="H90" s="48"/>
      <c r="I90" s="49"/>
      <c r="J90" s="49"/>
      <c r="K90" s="49">
        <v>4</v>
      </c>
      <c r="L90" s="49"/>
      <c r="M90" s="49"/>
      <c r="N90" s="49" t="str">
        <f>SUM(I90:M90)</f>
        <v>0</v>
      </c>
      <c r="O90" s="50">
        <v>4</v>
      </c>
      <c r="P90" s="49">
        <v>400</v>
      </c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