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<sst xmlns="http://schemas.openxmlformats.org/spreadsheetml/2006/main" uniqueCount="329">
  <si>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</si>
  <si>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</si>
  <si>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</si>
  <si>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</si>
  <si>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</si>
  <si>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</si>
  <si>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</si>
  <si>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</si>
  <si>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</si>
  <si>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</si>
  <si>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</si>
  <si>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</si>
  <si>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</si>
  <si>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</si>
  <si>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</si>
  <si>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</si>
  <si>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</si>
  <si>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</si>
  <si>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</si>
  <si>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</si>
  <si>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</si>
  <si>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</si>
  <si>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</si>
  <si>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</si>
  <si>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</si>
  <si>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</si>
  <si>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</si>
  <si>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</si>
  <si>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</si>
  <si>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</si>
  <si>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</si>
  <si>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</si>
  <si>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</si>
  <si>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</si>
  <si>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</si>
  <si>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Владимир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</si>
  <si>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</si>
  <si>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Фанерный</t>
  </si>
  <si>
    <t>СПб, посёлок Понтонный, ул. Фанерная д. 5</t>
  </si>
  <si>
    <t>648-16-15(доб.2242), 8-921-356-48-83</t>
  </si>
  <si>
    <t>В 1с - СВЕЗА,на СКЛАД. ДОВОЗИМ 15 бут
НОВЫЕ ЦЕНЫ по 100р/бут.</t>
  </si>
  <si>
    <t>г. Петергоф, СПб, ул. Парковая, д. 16</t>
  </si>
  <si>
    <t>к2, кв. 169,    8-911-823-88-08</t>
  </si>
  <si>
    <t>10:00-15:00</t>
  </si>
  <si>
    <t>Вячеслав</t>
  </si>
  <si>
    <t>новая цена созвон за час!!!!!  по возможности пораньше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</si>
  <si>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</si>
  <si>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</si>
  <si>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</si>
  <si>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Александр</t>
  </si>
  <si>
    <t>8-900-632-09-84, НОВАЯ ЦЕНА. созвон - 8-905-277-66-01  - говорят к ним можно подъехать (без проноса)</t>
  </si>
  <si>
    <t>РЖД (тендер)</t>
  </si>
  <si>
    <t>СПб, 7-й предпортовый проезд</t>
  </si>
  <si>
    <t>ЛитерА, каб. 421 , 8-953-363-67-67</t>
  </si>
  <si>
    <t>10:00-13:00</t>
  </si>
  <si>
    <t xml:space="preserve">30 - Сер.Кап. 1-й кат. 19л
 </t>
  </si>
  <si>
    <t>СОЗВОН НА НОМЕР - 8-921-974-21-57,
(68 из 219) бут, подписать акт</t>
  </si>
  <si>
    <t>г. Ломоносов, СПб, ул. Красного Флота д. 23</t>
  </si>
  <si>
    <t>к1, кв. 88, 8-952-377-04-40</t>
  </si>
  <si>
    <t>НОВАЯ ЦЕНА. не позже 17-00</t>
  </si>
  <si>
    <t>Разовый</t>
  </si>
  <si>
    <t>г. Петергоф, СПб, Бобыльская дорога, д. 57</t>
  </si>
  <si>
    <t>кв. 210, 8-911-226-58-86</t>
  </si>
  <si>
    <t>12:00-17:00</t>
  </si>
  <si>
    <t xml:space="preserve">3 - Бутыль 19 литров с ручкой
 3 - Пробка для бутылей 19 литров
 1 - ЧЕК (1-й раз)
 </t>
  </si>
  <si>
    <t>созвон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</si>
  <si>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</si>
  <si>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</si>
  <si>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</si>
  <si>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</si>
  <si>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Строительная компания Вектор</t>
  </si>
  <si>
    <t>СПб, ул. Профессора Попова, д. 38 литер У</t>
  </si>
  <si>
    <t>пом.14 . 8-921-341-80-20 Лидия</t>
  </si>
  <si>
    <t>Надирбек</t>
  </si>
  <si>
    <t>Подписать документы. И забрать наши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</si>
  <si>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</si>
  <si>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</si>
  <si>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</si>
  <si>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</si>
  <si>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</si>
  <si>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СПб, ул. Маршала Тухачевского д. 11</t>
  </si>
  <si>
    <t>кв 108 8-911-700-09-88</t>
  </si>
  <si>
    <t>17:00-20:00</t>
  </si>
  <si>
    <t>Федор</t>
  </si>
  <si>
    <t>будет дома с 15-00. Созвон могут гулять с собакой. новая цена</t>
  </si>
  <si>
    <t>МинТранс</t>
  </si>
  <si>
    <t>СПб, мост Александра Невского</t>
  </si>
  <si>
    <t>8-981-740-19-94</t>
  </si>
  <si>
    <t xml:space="preserve">4 - Сер.Кап. 1-й кат. 19л
 </t>
  </si>
  <si>
    <t>ТЕНДЕР, подписывать акт.</t>
  </si>
  <si>
    <t>Клиент№1461</t>
  </si>
  <si>
    <t>СПб, ул. Софьи Ковалевской  д. 14к6</t>
  </si>
  <si>
    <t>кв. 32, 8-911-228-45-16, 249-00-70</t>
  </si>
  <si>
    <t>19:00-21:00</t>
  </si>
  <si>
    <t>проверять этикетки!  (как-то раз 1ю категорию привезли)новая цена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</si>
  <si>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</si>
  <si>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</si>
  <si>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</si>
  <si>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</si>
  <si>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</si>
  <si>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</si>
  <si>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</si>
  <si>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11:00-17:00</t>
  </si>
  <si>
    <t>8-960-259-85-30"созвон - объяснят как найти, всегда высылать счет с печатью на почту kalnik@argus-group.ru
Аргус-Б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</si>
  <si>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</si>
  <si>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</si>
  <si>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</si>
  <si>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10:00-13:00 14:00-17:00</t>
  </si>
  <si>
    <t>всегда высылать скан счета  8. с 13 до 14 обед  ,новые цены</t>
  </si>
  <si>
    <t>Ариель</t>
  </si>
  <si>
    <t>СПб, пр. Александровской фермы д. 29</t>
  </si>
  <si>
    <t>Жанна,  331-16-59. 362-70-08, 337-60-60 бухгалтерия</t>
  </si>
  <si>
    <t>новые цены. созвон для пропуска,особое заполнение.</t>
  </si>
  <si>
    <t>поселок Шушары, СПб, Центральная ул. д 14к1</t>
  </si>
  <si>
    <t>кв. 35, 8-953-143-26-01</t>
  </si>
  <si>
    <t>Валерий</t>
  </si>
  <si>
    <t>обязательно бутыль с ручкой !!! забирать пустую тару.  новая цена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</si>
  <si>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</si>
  <si>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</si>
  <si>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</si>
  <si>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  новая цена</t>
  </si>
  <si>
    <t>ВалдайСпецСтрой</t>
  </si>
  <si>
    <t>СПб, ул. Нахимова д. 7к2</t>
  </si>
  <si>
    <t>4 этаж лифт работает кв. 70   363-20-63</t>
  </si>
  <si>
    <t>9:00-18:00</t>
  </si>
  <si>
    <t>новый счёт Поставка №2(10 из 10)доки на каждую поставку</t>
  </si>
  <si>
    <t>г. Пушкин, СПб,  ул. Кедринская д. 6</t>
  </si>
  <si>
    <t>кв. 21, 3й этаж без лифта,  8-921-971-62-00</t>
  </si>
  <si>
    <t>14:00-18:00</t>
  </si>
  <si>
    <t>с 14!созвон за полчаса обязателен,новые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</si>
  <si>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</si>
  <si>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</si>
  <si>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</si>
  <si>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</si>
  <si>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СПб, поселок Шушары, ул. Первомайская, д. 15</t>
  </si>
  <si>
    <t>кв. 121, 8-911-211-69-98</t>
  </si>
  <si>
    <t>новая цена</t>
  </si>
  <si>
    <t>СПб, ул. Передовиков д.25</t>
  </si>
  <si>
    <t>кв.32, 8-921-965-87-90</t>
  </si>
  <si>
    <t>11:00-14:00</t>
  </si>
  <si>
    <t>созвон если не успеваете.новые цены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</si>
  <si>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</si>
  <si>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</si>
  <si>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</si>
  <si>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новые цены</t>
  </si>
  <si>
    <t>Клиент№6457</t>
  </si>
  <si>
    <t>СПб, пр. Тореза, д. 82</t>
  </si>
  <si>
    <t>кв. 21, 3йэтаж, 8-904-337-65-98 Василий, 8-952-224-54-26 Наталья</t>
  </si>
  <si>
    <t>ЧИСТЫЕ БУТЫЛИ!!!доп. номер 8-904-337-65-98 Василий  , новые цены</t>
  </si>
  <si>
    <t>Стафф Групп</t>
  </si>
  <si>
    <t>СПб, ул. Воронежская д. 33</t>
  </si>
  <si>
    <t>БЦ, 4 этаж - налево,8-981-175-46-48,8-981-871-45-32</t>
  </si>
  <si>
    <t>созвон ,. новые цены. подписать доки за Обуховскую оборону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</si>
  <si>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</si>
  <si>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</si>
  <si>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</si>
  <si>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</si>
  <si>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передать доки , в след раз счёт за бутыль по 150 р новые цены ,как можно раньше!!!новый счёт на 40 бут. Поставка №3(30 из 40)Доки делать на каждую поставку.</t>
  </si>
  <si>
    <t>ИП Соминский</t>
  </si>
  <si>
    <t>СПб, Невский пр. д. 48</t>
  </si>
  <si>
    <t>пассаж,  1 эт, Секция 17, магаз Konplott, 571-36-83, 8-921-444-33-05</t>
  </si>
  <si>
    <t>новая цена. если не алё - звоните в офис! 449-01-75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</si>
  <si>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</si>
  <si>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</si>
  <si>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</si>
  <si>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</si>
  <si>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</si>
  <si>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</si>
  <si>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</si>
  <si>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</si>
  <si>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</si>
  <si>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</si>
  <si>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</si>
  <si>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</si>
  <si>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новый адрес ,новая цена
Подъём 10р/бут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</si>
  <si>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</si>
  <si>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</si>
  <si>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</si>
  <si>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</si>
  <si>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</si>
  <si>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СПС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</si>
  <si>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</si>
  <si>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</si>
  <si>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</si>
  <si>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</si>
  <si>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</si>
  <si>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</si>
  <si>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ул. Софийская, д. 8к1</t>
  </si>
  <si>
    <t>ЛитБ, 2-й этаж  автосервис, 8-981-898-78-78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</si>
  <si>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</si>
  <si>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</si>
  <si>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</si>
  <si>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</si>
  <si>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</si>
  <si>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Клиент№5523</t>
  </si>
  <si>
    <t>СПб, Набережная канала Грибоедова, д. 87</t>
  </si>
  <si>
    <t>созвон встретят 8-911-992-67-60</t>
  </si>
  <si>
    <t>11:00-13:00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</si>
  <si>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№10 (80 из 80)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</si>
  <si>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</si>
  <si>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</si>
  <si>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</si>
  <si>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</si>
  <si>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</si>
  <si>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</si>
  <si>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Транснефть Балтика</t>
  </si>
  <si>
    <t>Спб, Басков переулок д. 14</t>
  </si>
  <si>
    <t>8-981-952-13-47</t>
  </si>
  <si>
    <t xml:space="preserve">144 - Вода Варенька 0,6л негаз
 </t>
  </si>
  <si>
    <t>(на 1 бут 19л = 4 бут по 0.5)</t>
  </si>
  <si>
    <t>Клиент№3347</t>
  </si>
  <si>
    <t>СПб, Большой пр. В.О. д. 83</t>
  </si>
  <si>
    <t>Янтарная фабрика 322-78-18</t>
  </si>
  <si>
    <t xml:space="preserve">1 - Кулер для воды Aqua Expert 08MD
 1 - Чехлы под кулер
 1 - ЧЕК (1-й раз)
 </t>
  </si>
  <si>
    <t>новая цена. ЧЕК НА КУЛЕР. чехол в офисе</t>
  </si>
  <si>
    <t>Клиент 6562</t>
  </si>
  <si>
    <t>СПб, ул. Большая конюшенная д.29</t>
  </si>
  <si>
    <t>кв.7, 8-931-267-06-62</t>
  </si>
  <si>
    <t>2 бут в залог</t>
  </si>
  <si>
    <t>(фактически дом 31)вход с конюшенной рядом с баром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</si>
  <si>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</si>
  <si>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</si>
  <si>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</si>
  <si>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Клиент№4477</t>
  </si>
  <si>
    <t>СПб, Центральный район, ул. Социалистическая, д. 14</t>
  </si>
  <si>
    <t>БЦ Овенталь Хистори, оф 705,  8-921-595-80-49</t>
  </si>
  <si>
    <t>новые цены.с 14 будут на месте!! ОФИС 705 - переехали,  383-99-34</t>
  </si>
  <si>
    <t>ЕвроТрансСтрой</t>
  </si>
  <si>
    <t>СПб,  Коломяжский пр. д. 27</t>
  </si>
  <si>
    <t>БЦ Содружество) – 9-й этаж   Эллер Юлия Александровна  8-981-713-50-33 ; ( +7(812)3-400-400 (доб. 111)</t>
  </si>
  <si>
    <t>от ЭНДИ. Подписать доки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</si>
  <si>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</si>
  <si>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</si>
  <si>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</si>
  <si>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</si>
  <si>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Клиент №5801</t>
  </si>
  <si>
    <t>г. Петергоф, СПб, Университетский пр., д.28</t>
  </si>
  <si>
    <t>8-981-773-92-18</t>
  </si>
  <si>
    <t>14:00-17:00</t>
  </si>
  <si>
    <t>математико-механический факультет , новые цены, в офисе проверить оплату (хотели на сайте оплатить)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</si>
  <si>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</si>
  <si>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</si>
  <si>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</si>
  <si>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 новая цена. ПОДГОТОВИТЬ СДАЧУ с 1000р</t>
  </si>
  <si>
    <t>ржд</t>
  </si>
  <si>
    <t>СПб, Митрофаньевское шоссе д. 3</t>
  </si>
  <si>
    <t>457-28-64, 8--921-371-26-96</t>
  </si>
  <si>
    <t>8-981-801-26-41 Передать чек на 50 бут, забрать деньги.</t>
  </si>
  <si>
    <t>СПб, поселок Шушары, Пушкинский район, ул.  Полоцкая, д. 6</t>
  </si>
  <si>
    <t>2ая парадная, кв. 39, 5й этаж без лифта, 8-981-858-99-31</t>
  </si>
  <si>
    <t>3 бут в залог</t>
  </si>
  <si>
    <t>созвон заранее.  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</si>
  <si>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</si>
  <si>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</si>
  <si>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</si>
  <si>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</si>
  <si>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Клиент№5675</t>
  </si>
  <si>
    <t>г. Петергоф, СПб, Ропшинское шоссе д. 3к9</t>
  </si>
  <si>
    <t>кв. 35, 8-999-669-70-87 Залина</t>
  </si>
  <si>
    <t xml:space="preserve">1 - ЧЕК (1-й раз)
 1 - Помпа АкваНова Макси
 </t>
  </si>
  <si>
    <t>созвон, помпа в б/п аренду, могут оплатить на сайте (уточнить оплату в офисе)</t>
  </si>
  <si>
    <t>Вектор-Плюс</t>
  </si>
  <si>
    <t>Всеволожский район, 32 км Мурманского шоссе</t>
  </si>
  <si>
    <t>8-963-313-82-29 - прораб  Василий Мачеча</t>
  </si>
  <si>
    <t>подписывать акт на тару и доки,это стоящийся объект</t>
  </si>
  <si>
    <t>Транснефть - Охрана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</si>
  <si>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</si>
  <si>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</si>
  <si>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</si>
  <si>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Светлана</t>
  </si>
  <si>
    <t>СПб, ул. Бухарестская д. 53</t>
  </si>
  <si>
    <t>кв. 45, 934-03-08</t>
  </si>
  <si>
    <t>в кв. 45 - СОЗВОН!!!, (в соседней квартира 44 - 
Нам должны 555р)</t>
  </si>
  <si>
    <t>Всеволожский район, деревня Островки, литер А</t>
  </si>
  <si>
    <t>Валерий Александрович – 8-981-947-09-12</t>
  </si>
  <si>
    <t xml:space="preserve">22 - Сер.Кап. 1-й кат. 19л
 </t>
  </si>
  <si>
    <t>подписывать акт приёма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</si>
  <si>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</si>
  <si>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</si>
  <si>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</si>
  <si>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</si>
  <si>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 xml:space="preserve">27 - Сер.Кап. 1-й кат. 19л
 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</si>
  <si>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</si>
  <si>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</si>
  <si>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</si>
  <si>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</si>
  <si>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</si>
  <si>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 xml:space="preserve">73 - Сер.Кап. 1-й кат. 19л
 </t>
  </si>
  <si>
    <t>Подписывать акт приёма - передачи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</si>
  <si>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</si>
  <si>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</si>
  <si>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 новая цена.</t>
  </si>
  <si>
    <t>СПб, ул. Новосёлов д. 59</t>
  </si>
  <si>
    <t>Дом творчества,  8-921-380-49-66 Анастасия</t>
  </si>
  <si>
    <t>12:00-15:00</t>
  </si>
  <si>
    <t>забирать пустую тару. новая цена. . СОЗВОН заранее</t>
  </si>
  <si>
    <t>Клиент№5537</t>
  </si>
  <si>
    <t>Спб, Шушары, Новгородский пр-т д. 10</t>
  </si>
  <si>
    <t>кв. 138, 8-904512-49-86</t>
  </si>
  <si>
    <t>13:00-18:00</t>
  </si>
  <si>
    <t>г. Петергоф, СПб, Ульяновская ул, д. 1</t>
  </si>
  <si>
    <t>научный институт, 8-950-227-61-14, 8-911-223-03-78</t>
  </si>
  <si>
    <t>11:00-16:00</t>
  </si>
  <si>
    <t>созвон на первый номер - выйдут и встретят. новые цены</t>
  </si>
  <si>
    <t>Гриченков Александр</t>
  </si>
  <si>
    <t>СПб, пр. Ветеранов д. 114к1</t>
  </si>
  <si>
    <t>кв 178,8-981-881-48-38, 8-931-288-40-09</t>
  </si>
  <si>
    <t>СОЗВОН ОБЯЗАТЕЛЕН ЗАБРАТЬ ПУСТУЮ ТАРУ (10 шт) звонить на второй номер ,новые цены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</si>
  <si>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</si>
  <si>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</si>
  <si>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</si>
  <si>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</si>
  <si>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</si>
  <si>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</si>
  <si>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</si>
  <si>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</si>
  <si>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</si>
  <si>
    <t>СПб, Искровский пр., д. 20</t>
  </si>
  <si>
    <t>кв. 276, 8-921-319-62-69, 8-921-319-62-69</t>
  </si>
  <si>
    <t>18:00-21:00</t>
  </si>
  <si>
    <t>3 бут в залог, 1 бут в зачет</t>
  </si>
  <si>
    <t>с 18 не раньше!!!ВОЗИТЬ СТРОГО В УКАЗАННОЕ ВРЕМЯ!! днём не звонить. Ещё одна жалоба =штраф! .новые цены. ещё один адрес</t>
  </si>
  <si>
    <t>Клиент№5345</t>
  </si>
  <si>
    <t>г. Пушкин, СПб, ул. Ленинградская д. 46</t>
  </si>
  <si>
    <t>кв. 31, 8-921-751-55-77 Валентина Анатолиевна Можар</t>
  </si>
  <si>
    <t>новые цены. Созвон !- бутыли с ручками  чистые .клиент тяжёлый- оставит бутыли у двери (если никого не будет) - скажете номер карты и переведёт деньги.</t>
  </si>
  <si>
    <t>г. Пушкин, 8-я линия, д.8</t>
  </si>
  <si>
    <t>коллект сад № 7, 8-921-424-16-47</t>
  </si>
  <si>
    <t>голубой дом на против школьной 41,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</si>
</sst>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1" sqref="C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1500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3835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2554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80002</v>
      </c>
      <c r="D10" s="52" t="s">
        <v>52</v>
      </c>
      <c r="E10" s="52" t="s">
        <v>53</v>
      </c>
      <c r="F10" s="54" t="s">
        <v>54</v>
      </c>
      <c r="G10" s="52" t="s">
        <v>44</v>
      </c>
      <c r="H10" s="55"/>
      <c r="I10" s="56"/>
      <c r="J10" s="56"/>
      <c r="K10" s="56"/>
      <c r="L10" s="56"/>
      <c r="M10" s="56">
        <v>30</v>
      </c>
      <c r="N10" s="56" t="str">
        <f>SUM(I10:M10)</f>
        <v>0</v>
      </c>
      <c r="O10" s="57"/>
      <c r="P10" s="56"/>
      <c r="Q10" s="56">
        <v>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94567</v>
      </c>
      <c r="D11" s="46" t="s">
        <v>57</v>
      </c>
      <c r="E11" s="46" t="s">
        <v>58</v>
      </c>
      <c r="F11" s="38" t="s">
        <v>48</v>
      </c>
      <c r="G11" s="46" t="s">
        <v>44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44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1290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1424</v>
      </c>
      <c r="D13" s="52" t="s">
        <v>67</v>
      </c>
      <c r="E13" s="52" t="s">
        <v>68</v>
      </c>
      <c r="F13" s="54" t="s">
        <v>43</v>
      </c>
      <c r="G13" s="52" t="s">
        <v>35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1950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5916</v>
      </c>
      <c r="D14" s="52" t="s">
        <v>71</v>
      </c>
      <c r="E14" s="52" t="s">
        <v>72</v>
      </c>
      <c r="F14" s="54" t="s">
        <v>48</v>
      </c>
      <c r="G14" s="52" t="s">
        <v>73</v>
      </c>
      <c r="H14" s="55"/>
      <c r="I14" s="56"/>
      <c r="J14" s="56">
        <v>5</v>
      </c>
      <c r="K14" s="56"/>
      <c r="L14" s="56"/>
      <c r="M14" s="56"/>
      <c r="N14" s="56" t="str">
        <f>SUM(I14:M14)</f>
        <v>0</v>
      </c>
      <c r="O14" s="57"/>
      <c r="P14" s="56"/>
      <c r="Q14" s="56">
        <v>1150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9">
        <v>6220</v>
      </c>
      <c r="D15" s="52" t="s">
        <v>76</v>
      </c>
      <c r="E15" s="52" t="s">
        <v>77</v>
      </c>
      <c r="F15" s="54" t="s">
        <v>78</v>
      </c>
      <c r="G15" s="52" t="s">
        <v>49</v>
      </c>
      <c r="H15" s="55"/>
      <c r="I15" s="56"/>
      <c r="J15" s="56"/>
      <c r="K15" s="56">
        <v>5</v>
      </c>
      <c r="L15" s="56"/>
      <c r="M15" s="56"/>
      <c r="N15" s="56" t="str">
        <f>SUM(I15:M15)</f>
        <v>0</v>
      </c>
      <c r="O15" s="57"/>
      <c r="P15" s="56"/>
      <c r="Q15" s="56">
        <v>900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2401</v>
      </c>
      <c r="D16" s="46" t="s">
        <v>80</v>
      </c>
      <c r="E16" s="46" t="s">
        <v>81</v>
      </c>
      <c r="F16" s="38" t="s">
        <v>82</v>
      </c>
      <c r="G16" s="46" t="s">
        <v>83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9">
        <v>50058</v>
      </c>
      <c r="D17" s="52" t="s">
        <v>86</v>
      </c>
      <c r="E17" s="52" t="s">
        <v>87</v>
      </c>
      <c r="F17" s="54" t="s">
        <v>48</v>
      </c>
      <c r="G17" s="52" t="s">
        <v>49</v>
      </c>
      <c r="H17" s="55"/>
      <c r="I17" s="56"/>
      <c r="J17" s="56"/>
      <c r="K17" s="56"/>
      <c r="L17" s="56"/>
      <c r="M17" s="56">
        <v>4</v>
      </c>
      <c r="N17" s="56" t="str">
        <f>SUM(I17:M17)</f>
        <v>0</v>
      </c>
      <c r="O17" s="57"/>
      <c r="P17" s="56"/>
      <c r="Q17" s="56">
        <v>456</v>
      </c>
      <c r="R17" s="56"/>
      <c r="S17" s="54" t="s">
        <v>88</v>
      </c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1461</v>
      </c>
      <c r="D18" s="46" t="s">
        <v>91</v>
      </c>
      <c r="E18" s="46" t="s">
        <v>92</v>
      </c>
      <c r="F18" s="38" t="s">
        <v>93</v>
      </c>
      <c r="G18" s="46" t="s">
        <v>73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3676</v>
      </c>
      <c r="D19" s="52" t="s">
        <v>96</v>
      </c>
      <c r="E19" s="52" t="s">
        <v>97</v>
      </c>
      <c r="F19" s="54" t="s">
        <v>48</v>
      </c>
      <c r="G19" s="52" t="s">
        <v>98</v>
      </c>
      <c r="H19" s="55"/>
      <c r="I19" s="56"/>
      <c r="J19" s="56"/>
      <c r="K19" s="56"/>
      <c r="L19" s="56">
        <v>4</v>
      </c>
      <c r="M19" s="56"/>
      <c r="N19" s="56" t="str">
        <f>SUM(I19:M19)</f>
        <v>0</v>
      </c>
      <c r="O19" s="57"/>
      <c r="P19" s="56"/>
      <c r="Q19" s="56">
        <v>680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3676</v>
      </c>
      <c r="D20" s="52" t="s">
        <v>100</v>
      </c>
      <c r="E20" s="52" t="s">
        <v>101</v>
      </c>
      <c r="F20" s="54" t="s">
        <v>102</v>
      </c>
      <c r="G20" s="52" t="s">
        <v>83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850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3828</v>
      </c>
      <c r="D21" s="52" t="s">
        <v>105</v>
      </c>
      <c r="E21" s="52" t="s">
        <v>106</v>
      </c>
      <c r="F21" s="54" t="s">
        <v>107</v>
      </c>
      <c r="G21" s="52" t="s">
        <v>35</v>
      </c>
      <c r="H21" s="55"/>
      <c r="I21" s="56"/>
      <c r="J21" s="56"/>
      <c r="K21" s="56"/>
      <c r="L21" s="56">
        <v>8</v>
      </c>
      <c r="M21" s="56"/>
      <c r="N21" s="56" t="str">
        <f>SUM(I21:M21)</f>
        <v>0</v>
      </c>
      <c r="O21" s="57"/>
      <c r="P21" s="56"/>
      <c r="Q21" s="56">
        <v>1240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1132</v>
      </c>
      <c r="D22" s="52" t="s">
        <v>110</v>
      </c>
      <c r="E22" s="52" t="s">
        <v>111</v>
      </c>
      <c r="F22" s="54" t="s">
        <v>78</v>
      </c>
      <c r="G22" s="52" t="s">
        <v>35</v>
      </c>
      <c r="H22" s="55"/>
      <c r="I22" s="56"/>
      <c r="J22" s="56"/>
      <c r="K22" s="56">
        <v>15</v>
      </c>
      <c r="L22" s="56"/>
      <c r="M22" s="56"/>
      <c r="N22" s="56" t="str">
        <f>SUM(I22:M22)</f>
        <v>0</v>
      </c>
      <c r="O22" s="57"/>
      <c r="P22" s="56"/>
      <c r="Q22" s="56">
        <v>2025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2599</v>
      </c>
      <c r="D23" s="46" t="s">
        <v>113</v>
      </c>
      <c r="E23" s="46" t="s">
        <v>114</v>
      </c>
      <c r="F23" s="38" t="s">
        <v>54</v>
      </c>
      <c r="G23" s="46" t="s">
        <v>115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2048</v>
      </c>
      <c r="D24" s="46" t="s">
        <v>117</v>
      </c>
      <c r="E24" s="46" t="s">
        <v>118</v>
      </c>
      <c r="F24" s="38" t="s">
        <v>48</v>
      </c>
      <c r="G24" s="46" t="s">
        <v>115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1400</v>
      </c>
      <c r="Q24" s="49"/>
      <c r="R24" s="49"/>
      <c r="S24" s="38" t="s">
        <v>119</v>
      </c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9">
        <v>60075</v>
      </c>
      <c r="D25" s="52" t="s">
        <v>122</v>
      </c>
      <c r="E25" s="52" t="s">
        <v>123</v>
      </c>
      <c r="F25" s="54" t="s">
        <v>124</v>
      </c>
      <c r="G25" s="52" t="s">
        <v>73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550</v>
      </c>
      <c r="R25" s="56"/>
      <c r="S25" s="54"/>
      <c r="T25" s="54" t="s">
        <v>125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2723</v>
      </c>
      <c r="D26" s="46" t="s">
        <v>126</v>
      </c>
      <c r="E26" s="46" t="s">
        <v>127</v>
      </c>
      <c r="F26" s="38" t="s">
        <v>128</v>
      </c>
      <c r="G26" s="46" t="s">
        <v>115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1019</v>
      </c>
      <c r="D27" s="52" t="s">
        <v>131</v>
      </c>
      <c r="E27" s="52" t="s">
        <v>132</v>
      </c>
      <c r="F27" s="54" t="s">
        <v>43</v>
      </c>
      <c r="G27" s="52" t="s">
        <v>83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1300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92082</v>
      </c>
      <c r="D28" s="46" t="s">
        <v>134</v>
      </c>
      <c r="E28" s="46" t="s">
        <v>135</v>
      </c>
      <c r="F28" s="38" t="s">
        <v>43</v>
      </c>
      <c r="G28" s="46" t="s">
        <v>115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4125</v>
      </c>
      <c r="D29" s="46" t="s">
        <v>137</v>
      </c>
      <c r="E29" s="46" t="s">
        <v>138</v>
      </c>
      <c r="F29" s="38" t="s">
        <v>139</v>
      </c>
      <c r="G29" s="46" t="s">
        <v>83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1054</v>
      </c>
      <c r="D30" s="46" t="s">
        <v>141</v>
      </c>
      <c r="E30" s="46" t="s">
        <v>142</v>
      </c>
      <c r="F30" s="38" t="s">
        <v>143</v>
      </c>
      <c r="G30" s="46" t="s">
        <v>115</v>
      </c>
      <c r="H30" s="48"/>
      <c r="I30" s="49"/>
      <c r="J30" s="49"/>
      <c r="K30" s="49"/>
      <c r="L30" s="49">
        <v>18</v>
      </c>
      <c r="M30" s="49"/>
      <c r="N30" s="49" t="str">
        <f>SUM(I30:M30)</f>
        <v>0</v>
      </c>
      <c r="O30" s="50"/>
      <c r="P30" s="49">
        <v>2520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6457</v>
      </c>
      <c r="D31" s="46" t="s">
        <v>146</v>
      </c>
      <c r="E31" s="46" t="s">
        <v>147</v>
      </c>
      <c r="F31" s="38" t="s">
        <v>43</v>
      </c>
      <c r="G31" s="46" t="s">
        <v>83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735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3058</v>
      </c>
      <c r="D32" s="52" t="s">
        <v>150</v>
      </c>
      <c r="E32" s="52" t="s">
        <v>151</v>
      </c>
      <c r="F32" s="54" t="s">
        <v>43</v>
      </c>
      <c r="G32" s="52" t="s">
        <v>49</v>
      </c>
      <c r="H32" s="55"/>
      <c r="I32" s="56"/>
      <c r="J32" s="56"/>
      <c r="K32" s="56">
        <v>4</v>
      </c>
      <c r="L32" s="56"/>
      <c r="M32" s="56"/>
      <c r="N32" s="56" t="str">
        <f>SUM(I32:M32)</f>
        <v>0</v>
      </c>
      <c r="O32" s="57"/>
      <c r="P32" s="56"/>
      <c r="Q32" s="56">
        <v>680</v>
      </c>
      <c r="R32" s="56"/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3">
        <v>975</v>
      </c>
      <c r="D33" s="52" t="s">
        <v>154</v>
      </c>
      <c r="E33" s="52" t="s">
        <v>155</v>
      </c>
      <c r="F33" s="54" t="s">
        <v>156</v>
      </c>
      <c r="G33" s="52" t="s">
        <v>49</v>
      </c>
      <c r="H33" s="55"/>
      <c r="I33" s="56"/>
      <c r="J33" s="56"/>
      <c r="K33" s="56">
        <v>10</v>
      </c>
      <c r="L33" s="56"/>
      <c r="M33" s="56"/>
      <c r="N33" s="56" t="str">
        <f>SUM(I33:M33)</f>
        <v>0</v>
      </c>
      <c r="O33" s="57"/>
      <c r="P33" s="56"/>
      <c r="Q33" s="56">
        <v>1400</v>
      </c>
      <c r="R33" s="56">
        <v>200</v>
      </c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68</v>
      </c>
      <c r="D34" s="52" t="s">
        <v>159</v>
      </c>
      <c r="E34" s="52" t="s">
        <v>160</v>
      </c>
      <c r="F34" s="54" t="s">
        <v>54</v>
      </c>
      <c r="G34" s="52" t="s">
        <v>83</v>
      </c>
      <c r="H34" s="55"/>
      <c r="I34" s="56"/>
      <c r="J34" s="56">
        <v>3</v>
      </c>
      <c r="K34" s="56"/>
      <c r="L34" s="56"/>
      <c r="M34" s="56"/>
      <c r="N34" s="56" t="str">
        <f>SUM(I34:M34)</f>
        <v>0</v>
      </c>
      <c r="O34" s="57"/>
      <c r="P34" s="56"/>
      <c r="Q34" s="56">
        <v>675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670</v>
      </c>
      <c r="D35" s="46" t="s">
        <v>163</v>
      </c>
      <c r="E35" s="46" t="s">
        <v>164</v>
      </c>
      <c r="F35" s="38" t="s">
        <v>165</v>
      </c>
      <c r="G35" s="46" t="s">
        <v>49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59">
        <v>60089</v>
      </c>
      <c r="D36" s="52" t="s">
        <v>168</v>
      </c>
      <c r="E36" s="52" t="s">
        <v>169</v>
      </c>
      <c r="F36" s="54" t="s">
        <v>48</v>
      </c>
      <c r="G36" s="52" t="s">
        <v>44</v>
      </c>
      <c r="H36" s="55"/>
      <c r="I36" s="56"/>
      <c r="J36" s="56"/>
      <c r="K36" s="56"/>
      <c r="L36" s="56">
        <v>5</v>
      </c>
      <c r="M36" s="56"/>
      <c r="N36" s="56" t="str">
        <f>SUM(I36:M36)</f>
        <v>0</v>
      </c>
      <c r="O36" s="57"/>
      <c r="P36" s="56"/>
      <c r="Q36" s="56">
        <v>550</v>
      </c>
      <c r="R36" s="56"/>
      <c r="S36" s="54"/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1867</v>
      </c>
      <c r="D37" s="52" t="s">
        <v>172</v>
      </c>
      <c r="E37" s="52" t="s">
        <v>173</v>
      </c>
      <c r="F37" s="54" t="s">
        <v>43</v>
      </c>
      <c r="G37" s="52" t="s">
        <v>115</v>
      </c>
      <c r="H37" s="55"/>
      <c r="I37" s="56"/>
      <c r="J37" s="56"/>
      <c r="K37" s="56"/>
      <c r="L37" s="56">
        <v>6</v>
      </c>
      <c r="M37" s="56"/>
      <c r="N37" s="56" t="str">
        <f>SUM(I37:M37)</f>
        <v>0</v>
      </c>
      <c r="O37" s="57"/>
      <c r="P37" s="56"/>
      <c r="Q37" s="56">
        <v>1080</v>
      </c>
      <c r="R37" s="56">
        <v>60</v>
      </c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500050</v>
      </c>
      <c r="D38" s="52" t="s">
        <v>176</v>
      </c>
      <c r="E38" s="52" t="s">
        <v>177</v>
      </c>
      <c r="F38" s="54" t="s">
        <v>43</v>
      </c>
      <c r="G38" s="52" t="s">
        <v>73</v>
      </c>
      <c r="H38" s="55"/>
      <c r="I38" s="56"/>
      <c r="J38" s="56"/>
      <c r="K38" s="56"/>
      <c r="L38" s="56"/>
      <c r="M38" s="56">
        <v>50</v>
      </c>
      <c r="N38" s="56" t="str">
        <f>SUM(I38:M38)</f>
        <v>0</v>
      </c>
      <c r="O38" s="57"/>
      <c r="P38" s="56"/>
      <c r="Q38" s="56">
        <v>4100</v>
      </c>
      <c r="R38" s="56"/>
      <c r="S38" s="54" t="s">
        <v>178</v>
      </c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2175</v>
      </c>
      <c r="D39" s="52" t="s">
        <v>181</v>
      </c>
      <c r="E39" s="52" t="s">
        <v>182</v>
      </c>
      <c r="F39" s="54" t="s">
        <v>156</v>
      </c>
      <c r="G39" s="52" t="s">
        <v>49</v>
      </c>
      <c r="H39" s="55"/>
      <c r="I39" s="56"/>
      <c r="J39" s="56">
        <v>25</v>
      </c>
      <c r="K39" s="56"/>
      <c r="L39" s="56"/>
      <c r="M39" s="56"/>
      <c r="N39" s="56" t="str">
        <f>SUM(I39:M39)</f>
        <v>0</v>
      </c>
      <c r="O39" s="57"/>
      <c r="P39" s="56"/>
      <c r="Q39" s="56">
        <v>3375</v>
      </c>
      <c r="R39" s="56">
        <v>125</v>
      </c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2175</v>
      </c>
      <c r="D40" s="52" t="s">
        <v>184</v>
      </c>
      <c r="E40" s="52" t="s">
        <v>185</v>
      </c>
      <c r="F40" s="54" t="s">
        <v>156</v>
      </c>
      <c r="G40" s="52" t="s">
        <v>49</v>
      </c>
      <c r="H40" s="55"/>
      <c r="I40" s="56"/>
      <c r="J40" s="56">
        <v>5</v>
      </c>
      <c r="K40" s="56"/>
      <c r="L40" s="56"/>
      <c r="M40" s="56"/>
      <c r="N40" s="56" t="str">
        <f>SUM(I40:M40)</f>
        <v>0</v>
      </c>
      <c r="O40" s="57"/>
      <c r="P40" s="56"/>
      <c r="Q40" s="56">
        <v>675</v>
      </c>
      <c r="R40" s="56">
        <v>25</v>
      </c>
      <c r="S40" s="54"/>
      <c r="T40" s="54" t="s">
        <v>186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93394</v>
      </c>
      <c r="D41" s="46" t="s">
        <v>187</v>
      </c>
      <c r="E41" s="46" t="s">
        <v>188</v>
      </c>
      <c r="F41" s="38" t="s">
        <v>63</v>
      </c>
      <c r="G41" s="46" t="s">
        <v>49</v>
      </c>
      <c r="H41" s="48"/>
      <c r="I41" s="49"/>
      <c r="J41" s="49"/>
      <c r="K41" s="49"/>
      <c r="L41" s="49">
        <v>6</v>
      </c>
      <c r="M41" s="49"/>
      <c r="N41" s="49" t="str">
        <f>SUM(I41:M41)</f>
        <v>0</v>
      </c>
      <c r="O41" s="50"/>
      <c r="P41" s="49">
        <v>1020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190</v>
      </c>
      <c r="C42" s="53">
        <v>5955</v>
      </c>
      <c r="D42" s="52" t="s">
        <v>191</v>
      </c>
      <c r="E42" s="52" t="s">
        <v>192</v>
      </c>
      <c r="F42" s="54" t="s">
        <v>54</v>
      </c>
      <c r="G42" s="52" t="s">
        <v>115</v>
      </c>
      <c r="H42" s="55"/>
      <c r="I42" s="56"/>
      <c r="J42" s="56"/>
      <c r="K42" s="56">
        <v>4</v>
      </c>
      <c r="L42" s="56"/>
      <c r="M42" s="56"/>
      <c r="N42" s="56" t="str">
        <f>SUM(I42:M42)</f>
        <v>0</v>
      </c>
      <c r="O42" s="57"/>
      <c r="P42" s="56"/>
      <c r="Q42" s="56">
        <v>720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5523</v>
      </c>
      <c r="D43" s="46" t="s">
        <v>195</v>
      </c>
      <c r="E43" s="46" t="s">
        <v>196</v>
      </c>
      <c r="F43" s="38" t="s">
        <v>197</v>
      </c>
      <c r="G43" s="46" t="s">
        <v>83</v>
      </c>
      <c r="H43" s="48"/>
      <c r="I43" s="49"/>
      <c r="J43" s="49">
        <v>8</v>
      </c>
      <c r="K43" s="49"/>
      <c r="L43" s="49"/>
      <c r="M43" s="49"/>
      <c r="N43" s="49" t="str">
        <f>SUM(I43:M43)</f>
        <v>0</v>
      </c>
      <c r="O43" s="50"/>
      <c r="P43" s="49"/>
      <c r="Q43" s="49">
        <v>0</v>
      </c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2689</v>
      </c>
      <c r="D44" s="46" t="s">
        <v>199</v>
      </c>
      <c r="E44" s="46" t="s">
        <v>200</v>
      </c>
      <c r="F44" s="38" t="s">
        <v>43</v>
      </c>
      <c r="G44" s="46" t="s">
        <v>115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 t="s">
        <v>119</v>
      </c>
      <c r="T44" s="38" t="s">
        <v>144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3">
        <v>1673</v>
      </c>
      <c r="D45" s="52" t="s">
        <v>202</v>
      </c>
      <c r="E45" s="52" t="s">
        <v>203</v>
      </c>
      <c r="F45" s="54" t="s">
        <v>34</v>
      </c>
      <c r="G45" s="52" t="s">
        <v>49</v>
      </c>
      <c r="H45" s="55"/>
      <c r="I45" s="56"/>
      <c r="J45" s="56"/>
      <c r="K45" s="56"/>
      <c r="L45" s="56">
        <v>3</v>
      </c>
      <c r="M45" s="56"/>
      <c r="N45" s="56" t="str">
        <f>SUM(I45:M45)</f>
        <v>0</v>
      </c>
      <c r="O45" s="57"/>
      <c r="P45" s="56"/>
      <c r="Q45" s="56">
        <v>525</v>
      </c>
      <c r="R45" s="56">
        <v>0</v>
      </c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53">
        <v>500055</v>
      </c>
      <c r="D46" s="52" t="s">
        <v>206</v>
      </c>
      <c r="E46" s="52" t="s">
        <v>207</v>
      </c>
      <c r="F46" s="54" t="s">
        <v>78</v>
      </c>
      <c r="G46" s="52" t="s">
        <v>83</v>
      </c>
      <c r="H46" s="55"/>
      <c r="I46" s="56"/>
      <c r="J46" s="56"/>
      <c r="K46" s="56"/>
      <c r="L46" s="56"/>
      <c r="M46" s="56">
        <v>4</v>
      </c>
      <c r="N46" s="56" t="str">
        <f>SUM(I46:M46)</f>
        <v>0</v>
      </c>
      <c r="O46" s="57"/>
      <c r="P46" s="56"/>
      <c r="Q46" s="56">
        <v>4492.8</v>
      </c>
      <c r="R46" s="56"/>
      <c r="S46" s="54" t="s">
        <v>208</v>
      </c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3347</v>
      </c>
      <c r="D47" s="46" t="s">
        <v>211</v>
      </c>
      <c r="E47" s="46" t="s">
        <v>212</v>
      </c>
      <c r="F47" s="38" t="s">
        <v>54</v>
      </c>
      <c r="G47" s="46" t="s">
        <v>73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7300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58">
        <v>6562</v>
      </c>
      <c r="D48" s="46" t="s">
        <v>216</v>
      </c>
      <c r="E48" s="46" t="s">
        <v>217</v>
      </c>
      <c r="F48" s="38" t="s">
        <v>34</v>
      </c>
      <c r="G48" s="46" t="s">
        <v>83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 t="s">
        <v>218</v>
      </c>
      <c r="P48" s="49">
        <v>1020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220</v>
      </c>
      <c r="C49" s="53">
        <v>2476</v>
      </c>
      <c r="D49" s="52" t="s">
        <v>221</v>
      </c>
      <c r="E49" s="52" t="s">
        <v>222</v>
      </c>
      <c r="F49" s="54" t="s">
        <v>48</v>
      </c>
      <c r="G49" s="52" t="s">
        <v>35</v>
      </c>
      <c r="H49" s="55"/>
      <c r="I49" s="56"/>
      <c r="J49" s="56"/>
      <c r="K49" s="56"/>
      <c r="L49" s="56">
        <v>2</v>
      </c>
      <c r="M49" s="56"/>
      <c r="N49" s="56" t="str">
        <f>SUM(I49:M49)</f>
        <v>0</v>
      </c>
      <c r="O49" s="57"/>
      <c r="P49" s="56"/>
      <c r="Q49" s="56">
        <v>370</v>
      </c>
      <c r="R49" s="56"/>
      <c r="S49" s="54"/>
      <c r="T49" s="54" t="s">
        <v>144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4477</v>
      </c>
      <c r="D50" s="46" t="s">
        <v>224</v>
      </c>
      <c r="E50" s="46" t="s">
        <v>225</v>
      </c>
      <c r="F50" s="38" t="s">
        <v>128</v>
      </c>
      <c r="G50" s="46" t="s">
        <v>49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440</v>
      </c>
      <c r="Q50" s="49"/>
      <c r="R50" s="49"/>
      <c r="S50" s="38" t="s">
        <v>119</v>
      </c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47"/>
      <c r="D51" s="46" t="s">
        <v>228</v>
      </c>
      <c r="E51" s="46" t="s">
        <v>229</v>
      </c>
      <c r="F51" s="38" t="s">
        <v>43</v>
      </c>
      <c r="G51" s="46" t="s">
        <v>73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4537</v>
      </c>
      <c r="D52" s="46" t="s">
        <v>232</v>
      </c>
      <c r="E52" s="46" t="s">
        <v>233</v>
      </c>
      <c r="F52" s="38" t="s">
        <v>102</v>
      </c>
      <c r="G52" s="46" t="s">
        <v>35</v>
      </c>
      <c r="H52" s="48"/>
      <c r="I52" s="49"/>
      <c r="J52" s="49"/>
      <c r="K52" s="49">
        <v>1</v>
      </c>
      <c r="L52" s="49"/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235</v>
      </c>
      <c r="C53" s="47">
        <v>5801</v>
      </c>
      <c r="D53" s="46" t="s">
        <v>236</v>
      </c>
      <c r="E53" s="46" t="s">
        <v>237</v>
      </c>
      <c r="F53" s="38" t="s">
        <v>238</v>
      </c>
      <c r="G53" s="46" t="s">
        <v>44</v>
      </c>
      <c r="H53" s="48"/>
      <c r="I53" s="49"/>
      <c r="J53" s="49">
        <v>8</v>
      </c>
      <c r="K53" s="49"/>
      <c r="L53" s="49"/>
      <c r="M53" s="49"/>
      <c r="N53" s="49" t="str">
        <f>SUM(I53:M53)</f>
        <v>0</v>
      </c>
      <c r="O53" s="50"/>
      <c r="P53" s="49">
        <v>1560</v>
      </c>
      <c r="Q53" s="49"/>
      <c r="R53" s="49"/>
      <c r="S53" s="38"/>
      <c r="T53" s="38" t="s">
        <v>239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240</v>
      </c>
      <c r="C54" s="47">
        <v>3423</v>
      </c>
      <c r="D54" s="46" t="s">
        <v>241</v>
      </c>
      <c r="E54" s="46" t="s">
        <v>242</v>
      </c>
      <c r="F54" s="38" t="s">
        <v>63</v>
      </c>
      <c r="G54" s="46" t="s">
        <v>44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70000</v>
      </c>
      <c r="D55" s="46" t="s">
        <v>245</v>
      </c>
      <c r="E55" s="46" t="s">
        <v>246</v>
      </c>
      <c r="F55" s="38" t="s">
        <v>48</v>
      </c>
      <c r="G55" s="46" t="s">
        <v>49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5500</v>
      </c>
      <c r="Q55" s="49"/>
      <c r="R55" s="49"/>
      <c r="S55" s="38" t="s">
        <v>119</v>
      </c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2406</v>
      </c>
      <c r="D56" s="46" t="s">
        <v>248</v>
      </c>
      <c r="E56" s="46" t="s">
        <v>249</v>
      </c>
      <c r="F56" s="38" t="s">
        <v>54</v>
      </c>
      <c r="G56" s="46" t="s">
        <v>115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 t="s">
        <v>250</v>
      </c>
      <c r="P56" s="49">
        <v>825</v>
      </c>
      <c r="Q56" s="49"/>
      <c r="R56" s="49">
        <v>60</v>
      </c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252</v>
      </c>
      <c r="C57" s="53">
        <v>94790</v>
      </c>
      <c r="D57" s="52" t="s">
        <v>253</v>
      </c>
      <c r="E57" s="52" t="s">
        <v>254</v>
      </c>
      <c r="F57" s="54" t="s">
        <v>48</v>
      </c>
      <c r="G57" s="52" t="s">
        <v>83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680</v>
      </c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58">
        <v>5675</v>
      </c>
      <c r="D58" s="46" t="s">
        <v>257</v>
      </c>
      <c r="E58" s="46" t="s">
        <v>258</v>
      </c>
      <c r="F58" s="38" t="s">
        <v>102</v>
      </c>
      <c r="G58" s="46" t="s">
        <v>44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 t="s">
        <v>218</v>
      </c>
      <c r="P58" s="49">
        <v>790</v>
      </c>
      <c r="Q58" s="49"/>
      <c r="R58" s="49"/>
      <c r="S58" s="38" t="s">
        <v>259</v>
      </c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261</v>
      </c>
      <c r="C59" s="59">
        <v>6727</v>
      </c>
      <c r="D59" s="52" t="s">
        <v>262</v>
      </c>
      <c r="E59" s="52" t="s">
        <v>263</v>
      </c>
      <c r="F59" s="54" t="s">
        <v>48</v>
      </c>
      <c r="G59" s="52" t="s">
        <v>98</v>
      </c>
      <c r="H59" s="55"/>
      <c r="I59" s="56"/>
      <c r="J59" s="56"/>
      <c r="K59" s="56">
        <v>10</v>
      </c>
      <c r="L59" s="56"/>
      <c r="M59" s="56"/>
      <c r="N59" s="56" t="str">
        <f>SUM(I59:M59)</f>
        <v>0</v>
      </c>
      <c r="O59" s="57"/>
      <c r="P59" s="56"/>
      <c r="Q59" s="56">
        <v>1450</v>
      </c>
      <c r="R59" s="56"/>
      <c r="S59" s="54"/>
      <c r="T59" s="54" t="s">
        <v>264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265</v>
      </c>
      <c r="C60" s="53">
        <v>50016</v>
      </c>
      <c r="D60" s="52" t="s">
        <v>262</v>
      </c>
      <c r="E60" s="52" t="s">
        <v>266</v>
      </c>
      <c r="F60" s="54" t="s">
        <v>267</v>
      </c>
      <c r="G60" s="52" t="s">
        <v>98</v>
      </c>
      <c r="H60" s="55"/>
      <c r="I60" s="56"/>
      <c r="J60" s="56"/>
      <c r="K60" s="56"/>
      <c r="L60" s="56"/>
      <c r="M60" s="56">
        <v>30</v>
      </c>
      <c r="N60" s="56" t="str">
        <f>SUM(I60:M60)</f>
        <v>0</v>
      </c>
      <c r="O60" s="57"/>
      <c r="P60" s="56"/>
      <c r="Q60" s="56">
        <v>2700</v>
      </c>
      <c r="R60" s="56"/>
      <c r="S60" s="54" t="s">
        <v>55</v>
      </c>
      <c r="T60" s="54" t="s">
        <v>268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269</v>
      </c>
      <c r="C61" s="47">
        <v>162</v>
      </c>
      <c r="D61" s="46" t="s">
        <v>270</v>
      </c>
      <c r="E61" s="46" t="s">
        <v>271</v>
      </c>
      <c r="F61" s="38" t="s">
        <v>54</v>
      </c>
      <c r="G61" s="46" t="s">
        <v>35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272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265</v>
      </c>
      <c r="C62" s="53">
        <v>50016</v>
      </c>
      <c r="D62" s="52" t="s">
        <v>273</v>
      </c>
      <c r="E62" s="52" t="s">
        <v>274</v>
      </c>
      <c r="F62" s="54" t="s">
        <v>48</v>
      </c>
      <c r="G62" s="52" t="s">
        <v>98</v>
      </c>
      <c r="H62" s="55"/>
      <c r="I62" s="56"/>
      <c r="J62" s="56"/>
      <c r="K62" s="56"/>
      <c r="L62" s="56"/>
      <c r="M62" s="56">
        <v>22</v>
      </c>
      <c r="N62" s="56" t="str">
        <f>SUM(I62:M62)</f>
        <v>0</v>
      </c>
      <c r="O62" s="57"/>
      <c r="P62" s="56"/>
      <c r="Q62" s="56">
        <v>1980</v>
      </c>
      <c r="R62" s="56"/>
      <c r="S62" s="54" t="s">
        <v>275</v>
      </c>
      <c r="T62" s="54" t="s">
        <v>276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265</v>
      </c>
      <c r="C63" s="53">
        <v>50016</v>
      </c>
      <c r="D63" s="52" t="s">
        <v>277</v>
      </c>
      <c r="E63" s="52" t="s">
        <v>278</v>
      </c>
      <c r="F63" s="54" t="s">
        <v>279</v>
      </c>
      <c r="G63" s="52" t="s">
        <v>280</v>
      </c>
      <c r="H63" s="55"/>
      <c r="I63" s="56"/>
      <c r="J63" s="56"/>
      <c r="K63" s="56"/>
      <c r="L63" s="56"/>
      <c r="M63" s="56">
        <v>27</v>
      </c>
      <c r="N63" s="56" t="str">
        <f>SUM(I63:M63)</f>
        <v>0</v>
      </c>
      <c r="O63" s="57"/>
      <c r="P63" s="56"/>
      <c r="Q63" s="56">
        <v>2430</v>
      </c>
      <c r="R63" s="56"/>
      <c r="S63" s="54" t="s">
        <v>281</v>
      </c>
      <c r="T63" s="54" t="s">
        <v>282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283</v>
      </c>
      <c r="C64" s="59">
        <v>50018</v>
      </c>
      <c r="D64" s="52" t="s">
        <v>284</v>
      </c>
      <c r="E64" s="52" t="s">
        <v>285</v>
      </c>
      <c r="F64" s="54" t="s">
        <v>286</v>
      </c>
      <c r="G64" s="52" t="s">
        <v>280</v>
      </c>
      <c r="H64" s="55"/>
      <c r="I64" s="56"/>
      <c r="J64" s="56"/>
      <c r="K64" s="56"/>
      <c r="L64" s="56"/>
      <c r="M64" s="56">
        <v>73</v>
      </c>
      <c r="N64" s="56" t="str">
        <f>SUM(I64:M64)</f>
        <v>0</v>
      </c>
      <c r="O64" s="57"/>
      <c r="P64" s="56"/>
      <c r="Q64" s="56">
        <v>10001</v>
      </c>
      <c r="R64" s="56"/>
      <c r="S64" s="54" t="s">
        <v>287</v>
      </c>
      <c r="T64" s="54" t="s">
        <v>288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93584</v>
      </c>
      <c r="D65" s="46" t="s">
        <v>289</v>
      </c>
      <c r="E65" s="46" t="s">
        <v>290</v>
      </c>
      <c r="F65" s="38" t="s">
        <v>54</v>
      </c>
      <c r="G65" s="46" t="s">
        <v>73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880</v>
      </c>
      <c r="Q65" s="49"/>
      <c r="R65" s="49"/>
      <c r="S65" s="38"/>
      <c r="T65" s="38" t="s">
        <v>291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31</v>
      </c>
      <c r="C66" s="62">
        <v>3649</v>
      </c>
      <c r="D66" s="61" t="s">
        <v>292</v>
      </c>
      <c r="E66" s="61" t="s">
        <v>293</v>
      </c>
      <c r="F66" s="63" t="s">
        <v>294</v>
      </c>
      <c r="G66" s="61" t="s">
        <v>98</v>
      </c>
      <c r="H66" s="64"/>
      <c r="I66" s="65"/>
      <c r="J66" s="65"/>
      <c r="K66" s="65"/>
      <c r="L66" s="65">
        <v>2</v>
      </c>
      <c r="M66" s="65"/>
      <c r="N66" s="65" t="str">
        <f>SUM(I66:M66)</f>
        <v>0</v>
      </c>
      <c r="O66" s="66"/>
      <c r="P66" s="65">
        <v>370</v>
      </c>
      <c r="Q66" s="65"/>
      <c r="R66" s="65"/>
      <c r="S66" s="63"/>
      <c r="T66" s="63" t="s">
        <v>295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296</v>
      </c>
      <c r="C67" s="58">
        <v>5537</v>
      </c>
      <c r="D67" s="46" t="s">
        <v>297</v>
      </c>
      <c r="E67" s="46" t="s">
        <v>298</v>
      </c>
      <c r="F67" s="38" t="s">
        <v>299</v>
      </c>
      <c r="G67" s="46" t="s">
        <v>35</v>
      </c>
      <c r="H67" s="48"/>
      <c r="I67" s="49"/>
      <c r="J67" s="49"/>
      <c r="K67" s="49">
        <v>1</v>
      </c>
      <c r="L67" s="49"/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 t="s">
        <v>144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4515</v>
      </c>
      <c r="D68" s="46" t="s">
        <v>300</v>
      </c>
      <c r="E68" s="46" t="s">
        <v>301</v>
      </c>
      <c r="F68" s="38" t="s">
        <v>302</v>
      </c>
      <c r="G68" s="46" t="s">
        <v>44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303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304</v>
      </c>
      <c r="C69" s="47">
        <v>1588</v>
      </c>
      <c r="D69" s="46" t="s">
        <v>305</v>
      </c>
      <c r="E69" s="46" t="s">
        <v>306</v>
      </c>
      <c r="F69" s="38" t="s">
        <v>78</v>
      </c>
      <c r="G69" s="46" t="s">
        <v>44</v>
      </c>
      <c r="H69" s="48"/>
      <c r="I69" s="49"/>
      <c r="J69" s="49"/>
      <c r="K69" s="49">
        <v>5</v>
      </c>
      <c r="L69" s="49"/>
      <c r="M69" s="49"/>
      <c r="N69" s="49" t="str">
        <f>SUM(I69:M69)</f>
        <v>0</v>
      </c>
      <c r="O69" s="50"/>
      <c r="P69" s="49">
        <v>825</v>
      </c>
      <c r="Q69" s="49"/>
      <c r="R69" s="49"/>
      <c r="S69" s="38"/>
      <c r="T69" s="38" t="s">
        <v>307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308</v>
      </c>
      <c r="C70" s="47">
        <v>5754</v>
      </c>
      <c r="D70" s="46" t="s">
        <v>309</v>
      </c>
      <c r="E70" s="46" t="s">
        <v>310</v>
      </c>
      <c r="F70" s="38" t="s">
        <v>311</v>
      </c>
      <c r="G70" s="46" t="s">
        <v>115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312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313</v>
      </c>
      <c r="C71" s="58">
        <v>60052</v>
      </c>
      <c r="D71" s="46" t="s">
        <v>314</v>
      </c>
      <c r="E71" s="46" t="s">
        <v>315</v>
      </c>
      <c r="F71" s="38" t="s">
        <v>43</v>
      </c>
      <c r="G71" s="46" t="s">
        <v>73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316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92924</v>
      </c>
      <c r="D72" s="46" t="s">
        <v>317</v>
      </c>
      <c r="E72" s="46" t="s">
        <v>318</v>
      </c>
      <c r="F72" s="38" t="s">
        <v>319</v>
      </c>
      <c r="G72" s="46" t="s">
        <v>98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 t="s">
        <v>320</v>
      </c>
      <c r="P72" s="49">
        <v>890</v>
      </c>
      <c r="Q72" s="49"/>
      <c r="R72" s="49"/>
      <c r="S72" s="38"/>
      <c r="T72" s="38" t="s">
        <v>321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322</v>
      </c>
      <c r="C73" s="47">
        <v>5345</v>
      </c>
      <c r="D73" s="46" t="s">
        <v>323</v>
      </c>
      <c r="E73" s="46" t="s">
        <v>324</v>
      </c>
      <c r="F73" s="38" t="s">
        <v>43</v>
      </c>
      <c r="G73" s="46" t="s">
        <v>115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460</v>
      </c>
      <c r="Q73" s="49"/>
      <c r="R73" s="49"/>
      <c r="S73" s="38"/>
      <c r="T73" s="38" t="s">
        <v>325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4597</v>
      </c>
      <c r="D74" s="46" t="s">
        <v>326</v>
      </c>
      <c r="E74" s="46" t="s">
        <v>327</v>
      </c>
      <c r="F74" s="38" t="s">
        <v>54</v>
      </c>
      <c r="G74" s="46" t="s">
        <v>115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328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