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<sst xmlns="http://schemas.openxmlformats.org/spreadsheetml/2006/main" uniqueCount="169">
  <si>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</si>
  <si>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</si>
  <si>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</si>
  <si>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</si>
  <si>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</si>
  <si>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22.06.2019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</si>
  <si>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</si>
  <si>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</si>
  <si>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</si>
  <si>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</si>
  <si>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</si>
  <si>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</si>
  <si>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</si>
  <si>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</si>
  <si>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</si>
  <si>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</si>
  <si>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</si>
  <si>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</si>
  <si>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</si>
  <si>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</si>
  <si>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</si>
  <si>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</si>
  <si>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</si>
  <si>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</si>
  <si>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</si>
  <si>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</si>
  <si>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</si>
  <si>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</si>
  <si>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</si>
  <si>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</si>
  <si>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</si>
  <si>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</si>
  <si>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Будапештская д. 42</t>
  </si>
  <si>
    <t>к4, кв.43, 8-911-781-17-65</t>
  </si>
  <si>
    <t>10:00-15:00</t>
  </si>
  <si>
    <t>Федор</t>
  </si>
  <si>
    <t>ЗАМЕНИТЬ 1 БУТ ГРЯЗНАЯ ДОПЛАТЯТ 100 Р СОЗВОН ЗА 30 МИНУТ ЧТОБЫ УСПЕЛИ ПОДОЙТИ, бутыли с плотными пробками!новая цена</t>
  </si>
  <si>
    <t>Постер-Принт</t>
  </si>
  <si>
    <t>г. Колпино, СПб, ул. Северная, д. 14</t>
  </si>
  <si>
    <t>8-981-777-38-98 Виктор</t>
  </si>
  <si>
    <t>Фахри</t>
  </si>
  <si>
    <t>В ЭТОТ РАЗ ЗВОНИТЬ НА НОМЕР   8-981-905-43-07 «Старший смены». работают без выходных, о новая цена  ДОВОЗ 30 БУТ. полписать доки за чистку кулера</t>
  </si>
  <si>
    <t>Алина Григорьева (от Бей Андрея)</t>
  </si>
  <si>
    <t>СПб, пр. Пятилеток, д. 13к1</t>
  </si>
  <si>
    <t>кв. 200, 3-й этаж, лифт есть. 8-911-256-43-26</t>
  </si>
  <si>
    <t>10:00-13:00</t>
  </si>
  <si>
    <t>обязательно созвон за час!! чтобы успел подъехать, если не алё -звоните в офис.новая цена.</t>
  </si>
  <si>
    <t>Клиент №3550</t>
  </si>
  <si>
    <t>СПб, ул. Шпалерная, д. 34</t>
  </si>
  <si>
    <t>кв. 112, 8-921-597-33-31</t>
  </si>
  <si>
    <t>09:00-12:00</t>
  </si>
  <si>
    <t>Надирбек</t>
  </si>
  <si>
    <t>НОВАЯ ЦЕНА</t>
  </si>
  <si>
    <t>клиент №5331</t>
  </si>
  <si>
    <t>СПб, ул. Бассейная д.73 к1</t>
  </si>
  <si>
    <t>кв. 187,8-й этаж, 8-967-347-74-73</t>
  </si>
  <si>
    <t>10:00-14:00</t>
  </si>
  <si>
    <t>новые цены, созвон за час!!!</t>
  </si>
  <si>
    <t>СПб, ул. Софийская д. 56 литер Е</t>
  </si>
  <si>
    <t>8-952-200-04-06, 8-904-334-85-00</t>
  </si>
  <si>
    <t xml:space="preserve">1 - ЧЕК (всегда)
 </t>
  </si>
  <si>
    <t>новая цена всегда возить чек, звонить на второй номер 8-904-334-85-00</t>
  </si>
  <si>
    <t>СПб, Старо-Петергофский пр. д. 21к8</t>
  </si>
  <si>
    <t>кв. 215, 3й этаж, 8-921-917-95-07</t>
  </si>
  <si>
    <t>10:00-12:00</t>
  </si>
  <si>
    <t>Джет Мани Микрофинанс  водоносов</t>
  </si>
  <si>
    <t>СПб, Индустриальный пр., д. 34</t>
  </si>
  <si>
    <t>вывеска "Ваши деньги", 8-963-312-81-93</t>
  </si>
  <si>
    <t>10:00-17:00</t>
  </si>
  <si>
    <t>новые цены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</si>
  <si>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</si>
  <si>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</si>
  <si>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</si>
  <si>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</si>
  <si>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новые цены. забирать всю пустую тару ( звонить сюда для сдачи тары 8-905-224-60-30 Лидия) просили Plescy (зелёная этикетка).</t>
  </si>
  <si>
    <t>Клиент№6878</t>
  </si>
  <si>
    <t>СПб, пр. Космонавтов д. 63к1</t>
  </si>
  <si>
    <t>кв.14, 8-905-583-49-25</t>
  </si>
  <si>
    <t>ПЕТРОкосметикс Водоносов</t>
  </si>
  <si>
    <t>СПб, Перекупной переулок д. 18</t>
  </si>
  <si>
    <t>мед центр, 8-905-260-60-90 Выгружать со двора ближе</t>
  </si>
  <si>
    <t>11:00-18:00</t>
  </si>
  <si>
    <t>новые цены. с 11 работают, ЗА НАЛИЧКУ в этот</t>
  </si>
  <si>
    <t>СПб, набережная реки Мойки, д. 51</t>
  </si>
  <si>
    <t>на воротах кв.30, код В7В2876В, 8-911-013-12-65</t>
  </si>
  <si>
    <t>код домофона В7В2876В  новая цена</t>
  </si>
  <si>
    <t>Водономика</t>
  </si>
  <si>
    <t>СПб, ул. Боровая д. 51</t>
  </si>
  <si>
    <t>8-953-366-37-26 Александр</t>
  </si>
  <si>
    <t>1 бут в залог</t>
  </si>
  <si>
    <t>1 бутыль бесплатно плохая вода созвон заранее, по возможности в первой половине дня</t>
  </si>
  <si>
    <t>Клиент№4309</t>
  </si>
  <si>
    <t>г. Пушкин, СПб, Октябрьский бульвар, 8к1</t>
  </si>
  <si>
    <t>кв. 2,    8-921-422-39-93</t>
  </si>
  <si>
    <t>по возможности до 13-00 , новые цены. ЗАКАЗАЛИ Ё - бутыли чистые и аккуратные</t>
  </si>
  <si>
    <t>СПб, ул. Моховая д. 39</t>
  </si>
  <si>
    <t>литерА, въезд в арку, во втором дворе дверь слева, учебная школа парикмахеров, код калитки ,8-996-792-91-06</t>
  </si>
  <si>
    <t>созвон - 8-996-792-91-06, новые цены</t>
  </si>
  <si>
    <t>Клиент №2065</t>
  </si>
  <si>
    <t>СПб, Воскресенская набережная, 28</t>
  </si>
  <si>
    <t>кв 18, во двор не заехать, 4-й этаж без лифта, 8-921-931-80-81</t>
  </si>
  <si>
    <t>Форест Дорс (МагМа Групп)</t>
  </si>
  <si>
    <t>СПб, Шушары, ул.Пушкинская д.75</t>
  </si>
  <si>
    <t>8-905-212-25-93 Игорь нач.цеха</t>
  </si>
  <si>
    <t>!!ЗАБРАТЬ ПУСТЫЕ БУТЫЛИ Обязательно подписывать доки!  643-61-62 , новые цены  ПОДПИСАТЬ АКТ ПРИЁМА, в понедельник довезти 50 бут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</si>
  <si>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</si>
  <si>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</si>
  <si>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</si>
  <si>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</si>
  <si>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</si>
  <si>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Клиент 6562</t>
  </si>
  <si>
    <t>СПб, ул. Большая конюшенная д.29</t>
  </si>
  <si>
    <t>кв.7, 8-931-267-06-62</t>
  </si>
  <si>
    <t>(фактически дом 31)вход с конюшенной рядом с баром</t>
  </si>
  <si>
    <t>Клиент№5686</t>
  </si>
  <si>
    <t>СПБ,Пушкинский р-он, Шушары, Славянка, ул. Ростовская, д. 19/3</t>
  </si>
  <si>
    <t>кв. 20, 8-921-657-89-79</t>
  </si>
  <si>
    <t>12:00-15:00</t>
  </si>
  <si>
    <t>ВОЗВРАТ ОДНОГО ЗАЛОГА с 12! СОЗВОН ЗА 30 МИНУТ КАК ПОЕДЕТЕ В СЛАВЯНКУ. новые цены</t>
  </si>
  <si>
    <t>Козик Елена</t>
  </si>
  <si>
    <t>г. Колпино, СПб, пр. Ленина д. 18</t>
  </si>
  <si>
    <t>ресторан,  461-69-90</t>
  </si>
  <si>
    <t>СЮДА ВОЗИМ ПЛЕСКУ. НОВАЯ ЦЕНА</t>
  </si>
  <si>
    <t>Клиент №1170</t>
  </si>
  <si>
    <t>СПб, Коломяжский пр. д. 20</t>
  </si>
  <si>
    <t>кв. 51, 8-950-004-16-69</t>
  </si>
  <si>
    <t>БУТЫЛИ ЧИСТЫЕ И АККУРАТНЫЕ !!! созвон заранее!!!, новые цены. мы БЫЛИ должны 10р</t>
  </si>
  <si>
    <t>Тент Питер</t>
  </si>
  <si>
    <t>СПб, пр. Юрия Гагарина д. 34к2А</t>
  </si>
  <si>
    <t>2 этаж, ТК Строитель, 8-981-847-17-18, 924-41-35  , 921-904-66-16</t>
  </si>
  <si>
    <t>309-51-04,новая цена</t>
  </si>
  <si>
    <t>СПб, ул. Варшавская д. 3</t>
  </si>
  <si>
    <t>Мебель Холл, 3-й корпус, 2-й этаж, секция 206, 212, 401-49-48</t>
  </si>
  <si>
    <t>11:00-15:00</t>
  </si>
  <si>
    <t>СПб, Пушкинский район, Павловск, СНТ Славяночка-2</t>
  </si>
  <si>
    <t>5-я линия, д. 41, уч. 120, 8-921-724-29-08, 8-921-734-05-92</t>
  </si>
  <si>
    <t>созвон за час! чтобы были дома, звонить на номер  8-921-734-05-9 	новая цена</t>
  </si>
  <si>
    <t>Ока</t>
  </si>
  <si>
    <t>СПб, Колпино, ул. Октябрьская д.8</t>
  </si>
  <si>
    <t>ТРК "ОКА" ( въезд на заднюю парковку , 3 этаж ТРК - Ледовый КАТОК КАРРАМБА, 8-921-857-08-67  Виктор, 8-911-779-79-37 Игорь</t>
  </si>
  <si>
    <t>11:00-14:00</t>
  </si>
  <si>
    <t>схема катка в папке Аня схема ока. ДОКИ У ФАХРИ, не раньше 11-00, клиент нервный - если не дозвонитесь - звоните в офис, доки у них оставить - в след раз забрать</t>
  </si>
  <si>
    <t>Клиент№6127</t>
  </si>
  <si>
    <t>СПб, Серебристый бульвар д. 17к1</t>
  </si>
  <si>
    <t>кв 13 8-920-185-86-37</t>
  </si>
  <si>
    <t>НОВА ЦЕНА Созвон - домофон не работает.</t>
  </si>
  <si>
    <t>Разовый</t>
  </si>
  <si>
    <t>СПб, Богатырский пр. д. 25к1</t>
  </si>
  <si>
    <t>8-911-211-58-66 Татьяна</t>
  </si>
  <si>
    <t>сказать что от ЭНДИ , забрать заказ</t>
  </si>
  <si>
    <t>г. Пушкин, Павловское шоссе, д. 25</t>
  </si>
  <si>
    <t>кв. 25, 2ая парадная, домофон не работает, 8-931-952-86-36</t>
  </si>
  <si>
    <t>новая цена ,оплачивают по 5 бут Поставка №1 (1 из 5 бут, заказывает 19л ДОМОФОН НЕ РАБОТАЕТ.</t>
  </si>
  <si>
    <t>Клиент№6553</t>
  </si>
  <si>
    <t>СПб,  Набережная реки Фонтанки д. 20</t>
  </si>
  <si>
    <t>3й этаж, оф. Пом. 69, стеклянная дверь, музыкальная школа,   8-921-930-04-52.</t>
  </si>
  <si>
    <t>13:00-20:00</t>
  </si>
  <si>
    <t>не раньше 13!!</t>
  </si>
  <si>
    <t>Клиент №5417</t>
  </si>
  <si>
    <t>Территория Новая Ижора, посёлок Шушары, Пушкинский район,СПб ул.Тосненская д. 101</t>
  </si>
  <si>
    <t>8-931-974-67-87</t>
  </si>
  <si>
    <t>созвон!НОВАЯ ЦЕНА</t>
  </si>
  <si>
    <t>Морозова Лариса Владимировна</t>
  </si>
  <si>
    <t>СПб, ул. Чудновского д. 8к2</t>
  </si>
  <si>
    <t>8-я парадная, кв. 319, 8-952-377-23-85, 8-921-599-46-20</t>
  </si>
  <si>
    <t>созвон!! ЧИСТЫЕ БУТЫЛИ!!новые цены</t>
  </si>
  <si>
    <t>СПб, деревня Кудрово, ул. Английская, д. 3к2 кв. 100</t>
  </si>
  <si>
    <t>кв. 100, 8-981-761-85-49, 8-981-174-09-51</t>
  </si>
  <si>
    <t>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</si>
</sst>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5" sqref="C3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93706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100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2888</v>
      </c>
      <c r="D7" s="52" t="s">
        <v>38</v>
      </c>
      <c r="E7" s="52" t="s">
        <v>39</v>
      </c>
      <c r="F7" s="54" t="s">
        <v>34</v>
      </c>
      <c r="G7" s="52" t="s">
        <v>40</v>
      </c>
      <c r="H7" s="55"/>
      <c r="I7" s="56"/>
      <c r="J7" s="56"/>
      <c r="K7" s="56">
        <v>30</v>
      </c>
      <c r="L7" s="56"/>
      <c r="M7" s="56"/>
      <c r="N7" s="56" t="str">
        <f>SUM(I7:M7)</f>
        <v>0</v>
      </c>
      <c r="O7" s="57"/>
      <c r="P7" s="56"/>
      <c r="Q7" s="56">
        <v>4900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4703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>
        <v>6</v>
      </c>
      <c r="K8" s="49"/>
      <c r="L8" s="49"/>
      <c r="M8" s="49"/>
      <c r="N8" s="49" t="str">
        <f>SUM(I8:M8)</f>
        <v>0</v>
      </c>
      <c r="O8" s="50"/>
      <c r="P8" s="49">
        <v>720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3550</v>
      </c>
      <c r="D9" s="46" t="s">
        <v>48</v>
      </c>
      <c r="E9" s="46" t="s">
        <v>49</v>
      </c>
      <c r="F9" s="38" t="s">
        <v>50</v>
      </c>
      <c r="G9" s="46" t="s">
        <v>51</v>
      </c>
      <c r="H9" s="48"/>
      <c r="I9" s="49"/>
      <c r="J9" s="49">
        <v>3</v>
      </c>
      <c r="K9" s="49"/>
      <c r="L9" s="49"/>
      <c r="M9" s="49"/>
      <c r="N9" s="49" t="str">
        <f>SUM(I9:M9)</f>
        <v>0</v>
      </c>
      <c r="O9" s="50"/>
      <c r="P9" s="49">
        <v>720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5331</v>
      </c>
      <c r="D10" s="46" t="s">
        <v>54</v>
      </c>
      <c r="E10" s="46" t="s">
        <v>55</v>
      </c>
      <c r="F10" s="38" t="s">
        <v>56</v>
      </c>
      <c r="G10" s="46" t="s">
        <v>35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490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2795</v>
      </c>
      <c r="D11" s="46" t="s">
        <v>58</v>
      </c>
      <c r="E11" s="46" t="s">
        <v>59</v>
      </c>
      <c r="F11" s="38" t="s">
        <v>34</v>
      </c>
      <c r="G11" s="46" t="s">
        <v>35</v>
      </c>
      <c r="H11" s="48"/>
      <c r="I11" s="49"/>
      <c r="J11" s="49"/>
      <c r="K11" s="49"/>
      <c r="L11" s="49">
        <v>6</v>
      </c>
      <c r="M11" s="49"/>
      <c r="N11" s="49" t="str">
        <f>SUM(I11:M11)</f>
        <v>0</v>
      </c>
      <c r="O11" s="50"/>
      <c r="P11" s="49">
        <v>1020</v>
      </c>
      <c r="Q11" s="49"/>
      <c r="R11" s="49"/>
      <c r="S11" s="38" t="s">
        <v>60</v>
      </c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4241</v>
      </c>
      <c r="D12" s="46" t="s">
        <v>62</v>
      </c>
      <c r="E12" s="46" t="s">
        <v>63</v>
      </c>
      <c r="F12" s="38" t="s">
        <v>64</v>
      </c>
      <c r="G12" s="46" t="s">
        <v>40</v>
      </c>
      <c r="H12" s="48"/>
      <c r="I12" s="49"/>
      <c r="J12" s="49"/>
      <c r="K12" s="49"/>
      <c r="L12" s="49">
        <v>1</v>
      </c>
      <c r="M12" s="49"/>
      <c r="N12" s="49" t="str">
        <f>SUM(I12:M12)</f>
        <v>0</v>
      </c>
      <c r="O12" s="50"/>
      <c r="P12" s="49">
        <v>230</v>
      </c>
      <c r="Q12" s="49"/>
      <c r="R12" s="49"/>
      <c r="S12" s="38"/>
      <c r="T12" s="38" t="s">
        <v>52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2067</v>
      </c>
      <c r="D13" s="52" t="s">
        <v>66</v>
      </c>
      <c r="E13" s="52" t="s">
        <v>67</v>
      </c>
      <c r="F13" s="54" t="s">
        <v>68</v>
      </c>
      <c r="G13" s="52" t="s">
        <v>35</v>
      </c>
      <c r="H13" s="55"/>
      <c r="I13" s="56"/>
      <c r="J13" s="56"/>
      <c r="K13" s="56"/>
      <c r="L13" s="56">
        <v>3</v>
      </c>
      <c r="M13" s="56"/>
      <c r="N13" s="56" t="str">
        <f>SUM(I13:M13)</f>
        <v>0</v>
      </c>
      <c r="O13" s="57"/>
      <c r="P13" s="56"/>
      <c r="Q13" s="56">
        <v>525</v>
      </c>
      <c r="R13" s="56"/>
      <c r="S13" s="54"/>
      <c r="T13" s="54" t="s">
        <v>69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70</v>
      </c>
      <c r="C14" s="53">
        <v>1130</v>
      </c>
      <c r="D14" s="52" t="s">
        <v>71</v>
      </c>
      <c r="E14" s="52" t="s">
        <v>72</v>
      </c>
      <c r="F14" s="54" t="s">
        <v>73</v>
      </c>
      <c r="G14" s="52" t="s">
        <v>35</v>
      </c>
      <c r="H14" s="55"/>
      <c r="I14" s="56"/>
      <c r="J14" s="56">
        <v>40</v>
      </c>
      <c r="K14" s="56"/>
      <c r="L14" s="56"/>
      <c r="M14" s="56"/>
      <c r="N14" s="56" t="str">
        <f>SUM(I14:M14)</f>
        <v>0</v>
      </c>
      <c r="O14" s="57"/>
      <c r="P14" s="56"/>
      <c r="Q14" s="56">
        <v>5000</v>
      </c>
      <c r="R14" s="56"/>
      <c r="S14" s="54"/>
      <c r="T14" s="54" t="s">
        <v>74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58">
        <v>6878</v>
      </c>
      <c r="D15" s="46" t="s">
        <v>76</v>
      </c>
      <c r="E15" s="46" t="s">
        <v>77</v>
      </c>
      <c r="F15" s="38" t="s">
        <v>45</v>
      </c>
      <c r="G15" s="46" t="s">
        <v>35</v>
      </c>
      <c r="H15" s="48"/>
      <c r="I15" s="49"/>
      <c r="J15" s="49"/>
      <c r="K15" s="49">
        <v>3</v>
      </c>
      <c r="L15" s="49"/>
      <c r="M15" s="49"/>
      <c r="N15" s="49" t="str">
        <f>SUM(I15:M15)</f>
        <v>0</v>
      </c>
      <c r="O15" s="50"/>
      <c r="P15" s="49">
        <v>570</v>
      </c>
      <c r="Q15" s="49"/>
      <c r="R15" s="49"/>
      <c r="S15" s="38"/>
      <c r="T15" s="38" t="s">
        <v>69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78</v>
      </c>
      <c r="C16" s="53">
        <v>1459</v>
      </c>
      <c r="D16" s="52" t="s">
        <v>79</v>
      </c>
      <c r="E16" s="52" t="s">
        <v>80</v>
      </c>
      <c r="F16" s="54" t="s">
        <v>81</v>
      </c>
      <c r="G16" s="52" t="s">
        <v>51</v>
      </c>
      <c r="H16" s="55"/>
      <c r="I16" s="56"/>
      <c r="J16" s="56"/>
      <c r="K16" s="56"/>
      <c r="L16" s="56">
        <v>11</v>
      </c>
      <c r="M16" s="56"/>
      <c r="N16" s="56" t="str">
        <f>SUM(I16:M16)</f>
        <v>0</v>
      </c>
      <c r="O16" s="57"/>
      <c r="P16" s="56">
        <v>1540</v>
      </c>
      <c r="Q16" s="56"/>
      <c r="R16" s="56"/>
      <c r="S16" s="54" t="s">
        <v>60</v>
      </c>
      <c r="T16" s="54" t="s">
        <v>82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93868</v>
      </c>
      <c r="D17" s="46" t="s">
        <v>83</v>
      </c>
      <c r="E17" s="46" t="s">
        <v>84</v>
      </c>
      <c r="F17" s="38" t="s">
        <v>64</v>
      </c>
      <c r="G17" s="46" t="s">
        <v>51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86</v>
      </c>
      <c r="C18" s="58">
        <v>60081</v>
      </c>
      <c r="D18" s="46" t="s">
        <v>87</v>
      </c>
      <c r="E18" s="46" t="s">
        <v>88</v>
      </c>
      <c r="F18" s="38" t="s">
        <v>68</v>
      </c>
      <c r="G18" s="46" t="s">
        <v>51</v>
      </c>
      <c r="H18" s="48"/>
      <c r="I18" s="49"/>
      <c r="J18" s="49"/>
      <c r="K18" s="49"/>
      <c r="L18" s="49">
        <v>6</v>
      </c>
      <c r="M18" s="49"/>
      <c r="N18" s="49" t="str">
        <f>SUM(I18:M18)</f>
        <v>0</v>
      </c>
      <c r="O18" s="50" t="s">
        <v>89</v>
      </c>
      <c r="P18" s="49">
        <v>650</v>
      </c>
      <c r="Q18" s="49"/>
      <c r="R18" s="49"/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91</v>
      </c>
      <c r="C19" s="47">
        <v>4309</v>
      </c>
      <c r="D19" s="46" t="s">
        <v>92</v>
      </c>
      <c r="E19" s="46" t="s">
        <v>93</v>
      </c>
      <c r="F19" s="38" t="s">
        <v>56</v>
      </c>
      <c r="G19" s="46" t="s">
        <v>40</v>
      </c>
      <c r="H19" s="48"/>
      <c r="I19" s="49"/>
      <c r="J19" s="49"/>
      <c r="K19" s="49">
        <v>4</v>
      </c>
      <c r="L19" s="49"/>
      <c r="M19" s="49"/>
      <c r="N19" s="49" t="str">
        <f>SUM(I19:M19)</f>
        <v>0</v>
      </c>
      <c r="O19" s="50"/>
      <c r="P19" s="49">
        <v>720</v>
      </c>
      <c r="Q19" s="49"/>
      <c r="R19" s="49"/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2622</v>
      </c>
      <c r="D20" s="46" t="s">
        <v>95</v>
      </c>
      <c r="E20" s="46" t="s">
        <v>96</v>
      </c>
      <c r="F20" s="38" t="s">
        <v>34</v>
      </c>
      <c r="G20" s="46" t="s">
        <v>51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585</v>
      </c>
      <c r="Q20" s="49"/>
      <c r="R20" s="49">
        <v>45</v>
      </c>
      <c r="S20" s="38"/>
      <c r="T20" s="38" t="s">
        <v>97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98</v>
      </c>
      <c r="C21" s="47">
        <v>2065</v>
      </c>
      <c r="D21" s="46" t="s">
        <v>99</v>
      </c>
      <c r="E21" s="46" t="s">
        <v>100</v>
      </c>
      <c r="F21" s="38" t="s">
        <v>34</v>
      </c>
      <c r="G21" s="46" t="s">
        <v>51</v>
      </c>
      <c r="H21" s="48"/>
      <c r="I21" s="49"/>
      <c r="J21" s="49">
        <v>3</v>
      </c>
      <c r="K21" s="49"/>
      <c r="L21" s="49"/>
      <c r="M21" s="49"/>
      <c r="N21" s="49" t="str">
        <f>SUM(I21:M21)</f>
        <v>0</v>
      </c>
      <c r="O21" s="50"/>
      <c r="P21" s="49">
        <v>635</v>
      </c>
      <c r="Q21" s="49"/>
      <c r="R21" s="49">
        <v>50</v>
      </c>
      <c r="S21" s="38"/>
      <c r="T21" s="38" t="s">
        <v>69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101</v>
      </c>
      <c r="C22" s="53">
        <v>1443</v>
      </c>
      <c r="D22" s="52" t="s">
        <v>102</v>
      </c>
      <c r="E22" s="52" t="s">
        <v>103</v>
      </c>
      <c r="F22" s="54" t="s">
        <v>68</v>
      </c>
      <c r="G22" s="52" t="s">
        <v>40</v>
      </c>
      <c r="H22" s="55"/>
      <c r="I22" s="56"/>
      <c r="J22" s="56"/>
      <c r="K22" s="56">
        <v>50</v>
      </c>
      <c r="L22" s="56"/>
      <c r="M22" s="56"/>
      <c r="N22" s="56" t="str">
        <f>SUM(I22:M22)</f>
        <v>0</v>
      </c>
      <c r="O22" s="57"/>
      <c r="P22" s="56"/>
      <c r="Q22" s="56">
        <v>6250</v>
      </c>
      <c r="R22" s="56"/>
      <c r="S22" s="54"/>
      <c r="T22" s="54" t="s">
        <v>104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105</v>
      </c>
      <c r="C23" s="53">
        <v>2516</v>
      </c>
      <c r="D23" s="52" t="s">
        <v>106</v>
      </c>
      <c r="E23" s="52" t="s">
        <v>107</v>
      </c>
      <c r="F23" s="54" t="s">
        <v>108</v>
      </c>
      <c r="G23" s="52" t="s">
        <v>51</v>
      </c>
      <c r="H23" s="55"/>
      <c r="I23" s="56"/>
      <c r="J23" s="56"/>
      <c r="K23" s="56"/>
      <c r="L23" s="56">
        <v>5</v>
      </c>
      <c r="M23" s="56"/>
      <c r="N23" s="56" t="str">
        <f>SUM(I23:M23)</f>
        <v>0</v>
      </c>
      <c r="O23" s="57"/>
      <c r="P23" s="56"/>
      <c r="Q23" s="56">
        <v>850</v>
      </c>
      <c r="R23" s="56"/>
      <c r="S23" s="54"/>
      <c r="T23" s="54" t="s">
        <v>109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110</v>
      </c>
      <c r="C24" s="58">
        <v>6562</v>
      </c>
      <c r="D24" s="46" t="s">
        <v>111</v>
      </c>
      <c r="E24" s="46" t="s">
        <v>112</v>
      </c>
      <c r="F24" s="38" t="s">
        <v>56</v>
      </c>
      <c r="G24" s="46" t="s">
        <v>51</v>
      </c>
      <c r="H24" s="48"/>
      <c r="I24" s="49"/>
      <c r="J24" s="49"/>
      <c r="K24" s="49">
        <v>4</v>
      </c>
      <c r="L24" s="49"/>
      <c r="M24" s="49"/>
      <c r="N24" s="49" t="str">
        <f>SUM(I24:M24)</f>
        <v>0</v>
      </c>
      <c r="O24" s="50"/>
      <c r="P24" s="49">
        <v>720</v>
      </c>
      <c r="Q24" s="49"/>
      <c r="R24" s="49"/>
      <c r="S24" s="38"/>
      <c r="T24" s="38" t="s">
        <v>113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114</v>
      </c>
      <c r="C25" s="47">
        <v>5686</v>
      </c>
      <c r="D25" s="46" t="s">
        <v>115</v>
      </c>
      <c r="E25" s="46" t="s">
        <v>116</v>
      </c>
      <c r="F25" s="38" t="s">
        <v>117</v>
      </c>
      <c r="G25" s="46" t="s">
        <v>40</v>
      </c>
      <c r="H25" s="48"/>
      <c r="I25" s="49"/>
      <c r="J25" s="49">
        <v>1</v>
      </c>
      <c r="K25" s="49"/>
      <c r="L25" s="49"/>
      <c r="M25" s="49"/>
      <c r="N25" s="49" t="str">
        <f>SUM(I25:M25)</f>
        <v>0</v>
      </c>
      <c r="O25" s="50"/>
      <c r="P25" s="49">
        <v>150</v>
      </c>
      <c r="Q25" s="49"/>
      <c r="R25" s="49"/>
      <c r="S25" s="38"/>
      <c r="T25" s="38" t="s">
        <v>118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119</v>
      </c>
      <c r="C26" s="47">
        <v>691</v>
      </c>
      <c r="D26" s="46" t="s">
        <v>120</v>
      </c>
      <c r="E26" s="46" t="s">
        <v>121</v>
      </c>
      <c r="F26" s="38" t="s">
        <v>117</v>
      </c>
      <c r="G26" s="46" t="s">
        <v>40</v>
      </c>
      <c r="H26" s="48"/>
      <c r="I26" s="49"/>
      <c r="J26" s="49"/>
      <c r="K26" s="49"/>
      <c r="L26" s="49">
        <v>8</v>
      </c>
      <c r="M26" s="49"/>
      <c r="N26" s="49" t="str">
        <f>SUM(I26:M26)</f>
        <v>0</v>
      </c>
      <c r="O26" s="50"/>
      <c r="P26" s="49">
        <v>1120</v>
      </c>
      <c r="Q26" s="49"/>
      <c r="R26" s="49"/>
      <c r="S26" s="38"/>
      <c r="T26" s="38" t="s">
        <v>122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123</v>
      </c>
      <c r="C27" s="47">
        <v>1170</v>
      </c>
      <c r="D27" s="46" t="s">
        <v>124</v>
      </c>
      <c r="E27" s="46" t="s">
        <v>125</v>
      </c>
      <c r="F27" s="38" t="s">
        <v>56</v>
      </c>
      <c r="G27" s="46" t="s">
        <v>51</v>
      </c>
      <c r="H27" s="48"/>
      <c r="I27" s="49"/>
      <c r="J27" s="49">
        <v>4</v>
      </c>
      <c r="K27" s="49"/>
      <c r="L27" s="49"/>
      <c r="M27" s="49"/>
      <c r="N27" s="49" t="str">
        <f>SUM(I27:M27)</f>
        <v>0</v>
      </c>
      <c r="O27" s="50"/>
      <c r="P27" s="49">
        <v>730</v>
      </c>
      <c r="Q27" s="49"/>
      <c r="R27" s="49"/>
      <c r="S27" s="38"/>
      <c r="T27" s="38" t="s">
        <v>126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127</v>
      </c>
      <c r="C28" s="47">
        <v>197</v>
      </c>
      <c r="D28" s="46" t="s">
        <v>128</v>
      </c>
      <c r="E28" s="46" t="s">
        <v>129</v>
      </c>
      <c r="F28" s="38" t="s">
        <v>34</v>
      </c>
      <c r="G28" s="46" t="s">
        <v>35</v>
      </c>
      <c r="H28" s="48"/>
      <c r="I28" s="49"/>
      <c r="J28" s="49"/>
      <c r="K28" s="49">
        <v>3</v>
      </c>
      <c r="L28" s="49"/>
      <c r="M28" s="49"/>
      <c r="N28" s="49" t="str">
        <f>SUM(I28:M28)</f>
        <v>0</v>
      </c>
      <c r="O28" s="50"/>
      <c r="P28" s="49">
        <v>600</v>
      </c>
      <c r="Q28" s="49"/>
      <c r="R28" s="49">
        <v>30</v>
      </c>
      <c r="S28" s="38"/>
      <c r="T28" s="38" t="s">
        <v>130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47">
        <v>3344</v>
      </c>
      <c r="D29" s="46" t="s">
        <v>131</v>
      </c>
      <c r="E29" s="46" t="s">
        <v>132</v>
      </c>
      <c r="F29" s="38" t="s">
        <v>133</v>
      </c>
      <c r="G29" s="46" t="s">
        <v>35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360</v>
      </c>
      <c r="Q29" s="49"/>
      <c r="R29" s="49"/>
      <c r="S29" s="38"/>
      <c r="T29" s="38" t="s">
        <v>69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31</v>
      </c>
      <c r="C30" s="47">
        <v>93744</v>
      </c>
      <c r="D30" s="46" t="s">
        <v>134</v>
      </c>
      <c r="E30" s="46" t="s">
        <v>135</v>
      </c>
      <c r="F30" s="38" t="s">
        <v>34</v>
      </c>
      <c r="G30" s="46" t="s">
        <v>40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/>
      <c r="P30" s="49">
        <v>680</v>
      </c>
      <c r="Q30" s="49"/>
      <c r="R30" s="49"/>
      <c r="S30" s="38"/>
      <c r="T30" s="38" t="s">
        <v>136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9">
        <v>26</v>
      </c>
      <c r="B31" s="60" t="s">
        <v>137</v>
      </c>
      <c r="C31" s="61">
        <v>94851</v>
      </c>
      <c r="D31" s="60" t="s">
        <v>138</v>
      </c>
      <c r="E31" s="60" t="s">
        <v>139</v>
      </c>
      <c r="F31" s="62" t="s">
        <v>140</v>
      </c>
      <c r="G31" s="60" t="s">
        <v>40</v>
      </c>
      <c r="H31" s="63"/>
      <c r="I31" s="64"/>
      <c r="J31" s="64"/>
      <c r="K31" s="64"/>
      <c r="L31" s="64">
        <v>4</v>
      </c>
      <c r="M31" s="64"/>
      <c r="N31" s="64" t="str">
        <f>SUM(I31:M31)</f>
        <v>0</v>
      </c>
      <c r="O31" s="65"/>
      <c r="P31" s="64"/>
      <c r="Q31" s="64">
        <v>680</v>
      </c>
      <c r="R31" s="64"/>
      <c r="S31" s="62"/>
      <c r="T31" s="62" t="s">
        <v>141</v>
      </c>
      <c r="U31" s="62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142</v>
      </c>
      <c r="C32" s="47">
        <v>6127</v>
      </c>
      <c r="D32" s="46" t="s">
        <v>143</v>
      </c>
      <c r="E32" s="46" t="s">
        <v>144</v>
      </c>
      <c r="F32" s="38" t="s">
        <v>34</v>
      </c>
      <c r="G32" s="46" t="s">
        <v>51</v>
      </c>
      <c r="H32" s="48"/>
      <c r="I32" s="49"/>
      <c r="J32" s="49">
        <v>2</v>
      </c>
      <c r="K32" s="49"/>
      <c r="L32" s="49"/>
      <c r="M32" s="49"/>
      <c r="N32" s="49" t="str">
        <f>SUM(I32:M32)</f>
        <v>0</v>
      </c>
      <c r="O32" s="50"/>
      <c r="P32" s="49">
        <v>460</v>
      </c>
      <c r="Q32" s="49"/>
      <c r="R32" s="49"/>
      <c r="S32" s="38"/>
      <c r="T32" s="38" t="s">
        <v>145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146</v>
      </c>
      <c r="C33" s="47"/>
      <c r="D33" s="46" t="s">
        <v>147</v>
      </c>
      <c r="E33" s="46" t="s">
        <v>148</v>
      </c>
      <c r="F33" s="38" t="s">
        <v>56</v>
      </c>
      <c r="G33" s="46" t="s">
        <v>51</v>
      </c>
      <c r="H33" s="48"/>
      <c r="I33" s="49"/>
      <c r="J33" s="49"/>
      <c r="K33" s="49"/>
      <c r="L33" s="49"/>
      <c r="M33" s="49"/>
      <c r="N33" s="49" t="str">
        <f>SUM(I33:M33)</f>
        <v>0</v>
      </c>
      <c r="O33" s="50"/>
      <c r="P33" s="49"/>
      <c r="Q33" s="49"/>
      <c r="R33" s="49"/>
      <c r="S33" s="38"/>
      <c r="T33" s="38" t="s">
        <v>149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31</v>
      </c>
      <c r="C34" s="47">
        <v>2981</v>
      </c>
      <c r="D34" s="46" t="s">
        <v>150</v>
      </c>
      <c r="E34" s="46" t="s">
        <v>151</v>
      </c>
      <c r="F34" s="38" t="s">
        <v>34</v>
      </c>
      <c r="G34" s="46" t="s">
        <v>40</v>
      </c>
      <c r="H34" s="48"/>
      <c r="I34" s="49"/>
      <c r="J34" s="49"/>
      <c r="K34" s="49"/>
      <c r="L34" s="49">
        <v>1</v>
      </c>
      <c r="M34" s="49"/>
      <c r="N34" s="49" t="str">
        <f>SUM(I34:M34)</f>
        <v>0</v>
      </c>
      <c r="O34" s="50"/>
      <c r="P34" s="49">
        <v>1150</v>
      </c>
      <c r="Q34" s="49"/>
      <c r="R34" s="49"/>
      <c r="S34" s="38"/>
      <c r="T34" s="38" t="s">
        <v>152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153</v>
      </c>
      <c r="C35" s="58">
        <v>6553</v>
      </c>
      <c r="D35" s="46" t="s">
        <v>154</v>
      </c>
      <c r="E35" s="46" t="s">
        <v>155</v>
      </c>
      <c r="F35" s="38" t="s">
        <v>156</v>
      </c>
      <c r="G35" s="46" t="s">
        <v>51</v>
      </c>
      <c r="H35" s="48"/>
      <c r="I35" s="49"/>
      <c r="J35" s="49"/>
      <c r="K35" s="49">
        <v>3</v>
      </c>
      <c r="L35" s="49"/>
      <c r="M35" s="49"/>
      <c r="N35" s="49" t="str">
        <f>SUM(I35:M35)</f>
        <v>0</v>
      </c>
      <c r="O35" s="50"/>
      <c r="P35" s="49">
        <v>570</v>
      </c>
      <c r="Q35" s="49"/>
      <c r="R35" s="49"/>
      <c r="S35" s="38"/>
      <c r="T35" s="38" t="s">
        <v>157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158</v>
      </c>
      <c r="C36" s="47">
        <v>5417</v>
      </c>
      <c r="D36" s="46" t="s">
        <v>159</v>
      </c>
      <c r="E36" s="46" t="s">
        <v>160</v>
      </c>
      <c r="F36" s="38" t="s">
        <v>34</v>
      </c>
      <c r="G36" s="46" t="s">
        <v>40</v>
      </c>
      <c r="H36" s="48"/>
      <c r="I36" s="49"/>
      <c r="J36" s="49">
        <v>4</v>
      </c>
      <c r="K36" s="49"/>
      <c r="L36" s="49"/>
      <c r="M36" s="49"/>
      <c r="N36" s="49" t="str">
        <f>SUM(I36:M36)</f>
        <v>0</v>
      </c>
      <c r="O36" s="50"/>
      <c r="P36" s="49">
        <v>880</v>
      </c>
      <c r="Q36" s="49"/>
      <c r="R36" s="49"/>
      <c r="S36" s="38"/>
      <c r="T36" s="38" t="s">
        <v>161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162</v>
      </c>
      <c r="C37" s="47">
        <v>1685</v>
      </c>
      <c r="D37" s="46" t="s">
        <v>163</v>
      </c>
      <c r="E37" s="46" t="s">
        <v>164</v>
      </c>
      <c r="F37" s="38" t="s">
        <v>73</v>
      </c>
      <c r="G37" s="46" t="s">
        <v>35</v>
      </c>
      <c r="H37" s="48"/>
      <c r="I37" s="49"/>
      <c r="J37" s="49">
        <v>2</v>
      </c>
      <c r="K37" s="49"/>
      <c r="L37" s="49"/>
      <c r="M37" s="49"/>
      <c r="N37" s="49" t="str">
        <f>SUM(I37:M37)</f>
        <v>0</v>
      </c>
      <c r="O37" s="50"/>
      <c r="P37" s="49">
        <v>440</v>
      </c>
      <c r="Q37" s="49"/>
      <c r="R37" s="49"/>
      <c r="S37" s="38"/>
      <c r="T37" s="38" t="s">
        <v>165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31</v>
      </c>
      <c r="C38" s="47">
        <v>91019</v>
      </c>
      <c r="D38" s="46" t="s">
        <v>166</v>
      </c>
      <c r="E38" s="46" t="s">
        <v>167</v>
      </c>
      <c r="F38" s="38" t="s">
        <v>34</v>
      </c>
      <c r="G38" s="46" t="s">
        <v>35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600</v>
      </c>
      <c r="Q38" s="49"/>
      <c r="R38" s="49"/>
      <c r="S38" s="38"/>
      <c r="T38" s="38" t="s">
        <v>168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