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<sst xmlns="http://schemas.openxmlformats.org/spreadsheetml/2006/main" uniqueCount="257">
  <si>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</si>
  <si>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</si>
  <si>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</si>
  <si>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</si>
  <si>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</si>
  <si>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22.07.2019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</si>
  <si>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</si>
  <si>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</si>
  <si>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</si>
  <si>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</si>
  <si>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</si>
  <si>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</si>
  <si>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</si>
  <si>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</si>
  <si>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</si>
  <si>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</si>
  <si>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</si>
  <si>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</si>
  <si>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</si>
  <si>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</si>
  <si>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</si>
  <si>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</si>
  <si>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</si>
  <si>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</si>
  <si>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</si>
  <si>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</si>
  <si>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</si>
  <si>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</si>
  <si>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</si>
  <si>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</si>
  <si>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</si>
  <si>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Клиет№1428</t>
  </si>
  <si>
    <t>г. Пушкин, СПб, Ленинградская д. 51</t>
  </si>
  <si>
    <t>кв.14, 8-921-594-76-73, 476-57-39</t>
  </si>
  <si>
    <t>10:00-13:00</t>
  </si>
  <si>
    <t>-</t>
  </si>
  <si>
    <t>новая цена.</t>
  </si>
  <si>
    <t>Электротехмаш - Спиридонов</t>
  </si>
  <si>
    <t>СПб, ул. Новоселов д. 8</t>
  </si>
  <si>
    <t>334-98-01,334-98-02, 334-98-07, 334-98-08</t>
  </si>
  <si>
    <t>10:00-16:00</t>
  </si>
  <si>
    <t>работают до 16 созвон утром уточнить время доставки!! новая цена</t>
  </si>
  <si>
    <t>Водоносов</t>
  </si>
  <si>
    <t>СПб, ул. Бухарестская д. 39к3</t>
  </si>
  <si>
    <t>кв. 179, 1й этаж, 8-911-168-03-13, 8-921-316-09-04</t>
  </si>
  <si>
    <t>10:00-14:00</t>
  </si>
  <si>
    <t>новая цена!!СОЗВОН МИНИМУМ ЗА ПОЛЧАСА! чтобы были на месте</t>
  </si>
  <si>
    <t>Свитпро</t>
  </si>
  <si>
    <t>СПб, ул. Шпалерная, д. 34 литер В</t>
  </si>
  <si>
    <t>2 этаж . 448-64-69 Елена или Майра.</t>
  </si>
  <si>
    <t>09:00-15:00</t>
  </si>
  <si>
    <t>новый адрес, если не алё -8-981-833-46-06, подъём 5 руб/бут</t>
  </si>
  <si>
    <t>Классик-Логистика (бывшие ООО Классик)</t>
  </si>
  <si>
    <t>СПб, ул. Якорная, д. 17</t>
  </si>
  <si>
    <t>склад, 649-77-35, 8-962-703-65-13</t>
  </si>
  <si>
    <t>10:00-17:00</t>
  </si>
  <si>
    <t>новые цены</t>
  </si>
  <si>
    <t>ППТК</t>
  </si>
  <si>
    <t>СПб, набережная Обводного канала д. 76</t>
  </si>
  <si>
    <t>ПСДТУиИТ 8-921-846-47-85 Юлия</t>
  </si>
  <si>
    <t>09:00-12:00 13:30-17:00</t>
  </si>
  <si>
    <t>ГРАЖДАНЕ РФ, утром ЗА ЧАС СОЗВОН - данные на пропуск,
подписывать АКТ и ттн (2 оставляем им 1 забираем себе) обязательно подпись и печать.</t>
  </si>
  <si>
    <t>СПб, пр. Добролюбова д. 16к2</t>
  </si>
  <si>
    <t>литА 8-921-977-93-58 Роман</t>
  </si>
  <si>
    <t>09:00-13:00</t>
  </si>
  <si>
    <t>утром ЗА ЧАС СОЗВОН - данные на пропуск, подписывать АКТ и ттн (2 оставляем им 1 забераем себе) обязательно подпись и печать</t>
  </si>
  <si>
    <t>Лорус Эс Си Эм</t>
  </si>
  <si>
    <t>СПб, ул. Маршала Говорова д. 35к4  литер И</t>
  </si>
  <si>
    <t>3й  этаж, БЦ Пропаганда,офис 324,  8-812-386-90-30</t>
  </si>
  <si>
    <t>09:00-14:00</t>
  </si>
  <si>
    <t>новые цены, особое заполнение вход через БЦ Терминал надо оформить пропуск и впустят во двор. 8-966-111-96-14</t>
  </si>
  <si>
    <t>г. Петергоф, СПб, ул. Суворовская д. 13</t>
  </si>
  <si>
    <t>кв. 75, 4й этаж без лифта,  8-950-004-22-73</t>
  </si>
  <si>
    <t>11:00-15:00</t>
  </si>
  <si>
    <t>(на сайте оплачивают). ОПЛАЧЕНО 19.07</t>
  </si>
  <si>
    <t>Водономика</t>
  </si>
  <si>
    <t>Спб, ул. Лоцманская д.20</t>
  </si>
  <si>
    <t>Промсвязьбанк, касса расчётов, 8-952-378-30-46</t>
  </si>
  <si>
    <t xml:space="preserve">1 - ЧЕК (всегда)
 </t>
  </si>
  <si>
    <t>РЕСТОМАРКЕТ</t>
  </si>
  <si>
    <t>СПб, Мариинский проезд д.12</t>
  </si>
  <si>
    <t>тел 8-981-821-31-04 Анастасия</t>
  </si>
  <si>
    <t xml:space="preserve">1 - Помпа СТАНДАРТ
 </t>
  </si>
  <si>
    <t>офис 2, помпа в б/п аренду, Бутылки в хорошем состоянии, чистые!</t>
  </si>
  <si>
    <t>Клиент№60084</t>
  </si>
  <si>
    <t>СПб. ул. Курская д. 27</t>
  </si>
  <si>
    <t>оф 403, 8-921-342-23-63</t>
  </si>
  <si>
    <t>10:00-18:00</t>
  </si>
  <si>
    <t>на проходной сказать номер офиса  4этаж без лифта</t>
  </si>
  <si>
    <t>ГБДОУ детский сад №68  (Государственное бюджетное дошкольное образовательное учреждение детский сад №68 Приморского района)</t>
  </si>
  <si>
    <t>СПб, ул. Мебельная  д. 23  литер А</t>
  </si>
  <si>
    <t>детский сад №68 , 435-67-56</t>
  </si>
  <si>
    <t>поднять на 3-й этаж, тендер,   подписывать акт приёма-передачи. СОЗВОН</t>
  </si>
  <si>
    <t>Спб, ул. Боровая д. 53</t>
  </si>
  <si>
    <t>К2, 8-931-272-94-29</t>
  </si>
  <si>
    <t>СОЗВОН ЗА ЧАС!!</t>
  </si>
  <si>
    <t>РЖД (тендер)</t>
  </si>
  <si>
    <t>г. Петергоф, СПб, Привокзальная площадь, д. 7</t>
  </si>
  <si>
    <t>ЛитБ, 427-00-22</t>
  </si>
  <si>
    <t>10:00-15:00</t>
  </si>
  <si>
    <t>ПОДПИСЫВАТЬ АКТ ПРИЁМА-ПЕРЕДАЧИ!!!!!! за наличку.новые цены</t>
  </si>
  <si>
    <t>СПб, ул. Михайлова д. 12к2</t>
  </si>
  <si>
    <t>8-921-790-67-98, кабинет 219</t>
  </si>
  <si>
    <t>в 219 кабинет- звонить на номер 8-921-387-56-49</t>
  </si>
  <si>
    <t>СПб, ул. Шевченко д. 27</t>
  </si>
  <si>
    <t>8-921-578-47-45 Екатерина, Администрация Васильевского острова, вывеска Пенсионный фонд, 2-й этаж, отдел соцзащиты - 201 кабинет (сразу налево)</t>
  </si>
  <si>
    <t>09:00-13:00 14:00-17:00</t>
  </si>
  <si>
    <t>с 13 до 14 - обед О ЦЕНЕ ПРЕДУПРЕДИЛИ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</si>
  <si>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</si>
  <si>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</si>
  <si>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</si>
  <si>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особое заполнение см. папку. новая цена.</t>
  </si>
  <si>
    <t>Клиент№4666</t>
  </si>
  <si>
    <t>СПб, Старо-Петергофский пр. д. 30</t>
  </si>
  <si>
    <t>431 корпус, Бэг Лайн, 931-49-11 Игорь Борисович, созвон - объяснит как найти</t>
  </si>
  <si>
    <t>Димы М созвон за час чтобы успели подойти .новые цены</t>
  </si>
  <si>
    <t>Технолинк</t>
  </si>
  <si>
    <t>СПб, ул. Трефолева д. 2БН</t>
  </si>
  <si>
    <t>БЦ Порт, 8-904-612-63-85 Наталья, 331-58-30</t>
  </si>
  <si>
    <t>Производственный Участоктерритории Завода Армалит   новая цена !!!!!!! Акт приема.  Армалит- далее - созвон - 8-904-612-63 85 объяснят как найти (пропуск на выезд дадут),  разгрузка производственный участок с  территории  Завода Армалит. для оформления отгрузочных документов БЦ Порт разгрузка  с  территории  Завода Армалит</t>
  </si>
  <si>
    <t>ИПО Ю-ПИТЕР водоносов</t>
  </si>
  <si>
    <t>г. Колпино, ул. Финляндская д. 35 литер А</t>
  </si>
  <si>
    <t>401-62-00,  8-921-975-40-66</t>
  </si>
  <si>
    <t>09:00-16:00</t>
  </si>
  <si>
    <t>новая цена созвон утром для пропуска,   всегда подписывать акт на тару!</t>
  </si>
  <si>
    <t>КОМБИПАК</t>
  </si>
  <si>
    <t>СПб, ул. Оптиков д. 4</t>
  </si>
  <si>
    <t>8-921-931-21-53, Шамиль.Территория з-да.ЛОМО  заезд с ул.Мебельная. 2 этаж.  ООО</t>
  </si>
  <si>
    <t>. созвон- объяснят как заехать. доп номера 8-812-324-19-60, 324-19-61 .  Поставка №2(4 из 8 )на каждую поставку делать доки. отдельно счёт на 2 бут+залоги(безнал)</t>
  </si>
  <si>
    <t>БИС Северо-Запад</t>
  </si>
  <si>
    <t>СПб, ул. Звенигородская д. 22</t>
  </si>
  <si>
    <t>лит. А, оф.501, 5 этаж, 8-911-941-14-09, 448-18-79</t>
  </si>
  <si>
    <t>10:00-12:00</t>
  </si>
  <si>
    <t>НОВЫЙ СЧЁТ -за бутыль по 150 р, новые цены ,как можно раньше!!!новый счёт на 40 бут. Поставка №2(10 из 20)Доки делать на каждую поставку.
БЕЗ ДОКОВ и спроси у Риты</t>
  </si>
  <si>
    <t>г. Колпино, СПб, Советский бульвар, д. 5</t>
  </si>
  <si>
    <t>ЛитА, налоговая №20, каб 117, 8-999-528-98-63</t>
  </si>
  <si>
    <t>новая цена. НЕ ПОЗЖЕ</t>
  </si>
  <si>
    <t>СПб, ул. Боровая д. 57</t>
  </si>
  <si>
    <t>457-55-24</t>
  </si>
  <si>
    <t>12:00-17:00</t>
  </si>
  <si>
    <t>новая цена, с 12, 999-393-74-47</t>
  </si>
  <si>
    <t>БИГ2</t>
  </si>
  <si>
    <t>Железноводская ул., д.3, к.1</t>
  </si>
  <si>
    <t>офис 400, 703-03-77</t>
  </si>
  <si>
    <t>- НДС 20%. забирать пустую тару,  Новый счёт Поставка №5(11 из 100). новые цены,</t>
  </si>
  <si>
    <t>ПКФ Петро-Васт  водоносов</t>
  </si>
  <si>
    <t>СПб, ул. Хрустальная д. 27</t>
  </si>
  <si>
    <t>3й этаж, 8-981- 908-22-63 Евгения, 412-22-36 (доб.125)</t>
  </si>
  <si>
    <t>ЗАЕЗД ВОЗМОЖЕН ТОЛЬКО СО СТОРОНЫ ХРУСТАЛЬНОЙ 8-981-908-22-63  подъём+пронос 20 руб/бут . бутыли по стеллажам разместить!! СОЗВОН! новая цена</t>
  </si>
  <si>
    <t>Юнивент</t>
  </si>
  <si>
    <t>Ломоносовский район, Ленинградская область, деревня Разбегаево</t>
  </si>
  <si>
    <t>пром зона Разбегаево 28 Татьяна 8-966-759-67-16,  600-77-91</t>
  </si>
  <si>
    <t>по возможности пораньше. новые цены</t>
  </si>
  <si>
    <t>Профи-Т водоносов</t>
  </si>
  <si>
    <t>СПб, ул. Киришская, д. 2А</t>
  </si>
  <si>
    <t>3 этаж, офис 323. (Грузовой лифт имеется) 8-965-034-81-84, 322-73-66</t>
  </si>
  <si>
    <t>Нойштадт водоносов</t>
  </si>
  <si>
    <t>СПб, Советский пр-т д. 43к1</t>
  </si>
  <si>
    <t>8-981-791-46-23  Павел</t>
  </si>
  <si>
    <t>8-981-791-46-23 новая ЦЕНА,
созвон за 15 мин 
если не успеваете -созвон, у них переезд через жд.  подписать акт приема-передачи, скидывать счёт на почту buh@nstd.pro , ДОКИ ПОДПИСЫВАЮТ НА ЛИтовской</t>
  </si>
  <si>
    <t>Стройритейл(бывПЕРСПЕКТИВА (быв Акцент ))</t>
  </si>
  <si>
    <t>СПб, проспект Юрия Гагарина, д. 1</t>
  </si>
  <si>
    <t>офис 757 ,  8-812-346-86-17</t>
  </si>
  <si>
    <t>09:00-17:00</t>
  </si>
  <si>
    <t>счёт на фирму ПЕрспектива(вода) 8-812-346-86-17  новая цена. передать доки за 29.05</t>
  </si>
  <si>
    <t>Политроник-Санкт-Петербург</t>
  </si>
  <si>
    <t>Ленинградская область, Гатчинский район, г. Коммунар, Ленинградское шоссе, дом 17-Б</t>
  </si>
  <si>
    <t>Людмила 8-921-796-14-16,   8-812-460-25-00</t>
  </si>
  <si>
    <t>9:00-17:00</t>
  </si>
  <si>
    <t>ИнЭКо «Е1»</t>
  </si>
  <si>
    <t>СПб, пр. Маршала Блюхера, д. 12</t>
  </si>
  <si>
    <t>территория воинской части,позвонить обязательно когда подъедут, данные на водителя за 30 минут до доставки 324-74-77 Ирина,8-981-699-02-18 Карина,  324-74-16 2-х этажное (светлый сайдинг, бордовая крыша) и там звонить. Перед КПП направо через дома, здание</t>
  </si>
  <si>
    <t>новая цены, договор, на безнал перешли</t>
  </si>
  <si>
    <t>СПб, набережная Обводного канала д. 70к2</t>
  </si>
  <si>
    <t>Центр подготовки персонала, 8-921-637-41-02,</t>
  </si>
  <si>
    <t xml:space="preserve">4000 - Пластиковые стаканчики
 </t>
  </si>
  <si>
    <t>по безналу, новые цены,подписать акт</t>
  </si>
  <si>
    <t>ОРМАТЕК</t>
  </si>
  <si>
    <t>СПб, Степана Разина д. 9-11</t>
  </si>
  <si>
    <t>8-931-290-23-31, 339-87-75</t>
  </si>
  <si>
    <t>8-931-290-23-31, созвон - на территории находятся,РАЗНЕСТИ ВОДУ!! 4бут на 2й этаж, 5 бут на 4й этаж,11 бут на склад, доки в офисе подпишут,СКЛАД 339-87-75. новая цена. ЗАБРАТЬ ВСЮ ПУСТУЮ ТАРУ - подписать акт</t>
  </si>
  <si>
    <t>г. Колпино, СПб, пр. Ленина, д. 70</t>
  </si>
  <si>
    <t>каб. 23, 8-911-733-00-18</t>
  </si>
  <si>
    <t>НОВАЯ ЦЕНА с 13 до 14 обед, созвон</t>
  </si>
  <si>
    <t>СПб, ул. Косыгина д. 21к1</t>
  </si>
  <si>
    <t>3й этаж без лифта, 8-911-721-89-60</t>
  </si>
  <si>
    <t>8-911-721-89-60, новая цена</t>
  </si>
  <si>
    <t>ФКП Дирекция КЗС г. СПб Минстроя России</t>
  </si>
  <si>
    <t>г. Кронштадт, СПб, Кронштадтское шоссе д. 40</t>
  </si>
  <si>
    <t>литерА,  8-965-004-89-33, 960-18-47</t>
  </si>
  <si>
    <t xml:space="preserve">10 - Вода 6л.
 </t>
  </si>
  <si>
    <t>ВОЗИМ СЕР.КАП..НЕ ДЕЛИТЬ ПОСТАВКУ, особое заполнение документов (доки старого образца, в счёте указывать в номер договора Контракт Д-18-069 от 21.12.2018г. и в торг12).</t>
  </si>
  <si>
    <t>Клиент№4745</t>
  </si>
  <si>
    <t>СПб, ул. Новгородская д. 23</t>
  </si>
  <si>
    <t>лит. А, пом.48-Н, ресторан МЁ, 906-75-52, 8-921-947-38-00</t>
  </si>
  <si>
    <t>10:00-12:00 14:00-17:00</t>
  </si>
  <si>
    <t>ЕСЛИ НЕ УСПЕЕТЕ УТРОМ ТО ПОСЛЕ 14  по субботам работают с 12, в будние дни-с 10,8-921-947-38-00 звонить на этот номер.</t>
  </si>
  <si>
    <t>СПб, ул. Васи Алексеева, д. 14</t>
  </si>
  <si>
    <t>кв. 55, 3й этаж, лифт есть, 8-922-537-55-06</t>
  </si>
  <si>
    <t>13:00-18:00</t>
  </si>
  <si>
    <t>новый адрес. ОПЛАТА НА САЙТЕ</t>
  </si>
  <si>
    <t>Клиент№2566</t>
  </si>
  <si>
    <t>г. Пушкин, ул. Полковая д. 1</t>
  </si>
  <si>
    <t>ТЦ Константиновский оф 304, 648-07-47</t>
  </si>
  <si>
    <t>11:00-19:00</t>
  </si>
  <si>
    <t>c 11 работают. Помогите  заменить бутыль на кулере . новые цены</t>
  </si>
  <si>
    <t>Спиридонов</t>
  </si>
  <si>
    <t>СПб, 2-я Комсомольская ул., д. 40к1</t>
  </si>
  <si>
    <t>кв. 95, 744-24-49, 8-921-420-07-35</t>
  </si>
  <si>
    <t>СПб, ул. Варшавская д. 3</t>
  </si>
  <si>
    <t>Мебельный континент, 1-й корпус, 2-й этаж, секции 201-203-205, 335-95-94, 8-931-960-45-30. Настоящая мебель.</t>
  </si>
  <si>
    <t>8-812-335-95-94 Ольга, новая цена</t>
  </si>
  <si>
    <t>г. Колпино, СПб, ул. Октябрьская д.8</t>
  </si>
  <si>
    <t>8-996-778-46-00. "Фамилия".</t>
  </si>
  <si>
    <t>11:00-16:00</t>
  </si>
  <si>
    <t>Маслова Тамара Васильевна</t>
  </si>
  <si>
    <t>Кронштадт, СПб, ул. Литке д. 11</t>
  </si>
  <si>
    <t>4 эт. Лифт есть, кв 165  8-950-017-86-08</t>
  </si>
  <si>
    <t>новые цены
Нам были должны 40р</t>
  </si>
  <si>
    <t>Клиент№4537</t>
  </si>
  <si>
    <t>СПб, Балканская площадь д. 5</t>
  </si>
  <si>
    <t>Мебельный центр 12 стульев, 1 этаж, секция А 14.1, 930-64-96, 8-999-032-24-21</t>
  </si>
  <si>
    <t>работают с 11 в понедельник окна !!!!8-921-580-11-09. забирать пустую тару ,новые цены/ 8-952-245-80-56</t>
  </si>
  <si>
    <t>Водоносов -Миронов Николай Сергеевич</t>
  </si>
  <si>
    <t>Кронштадт, СПб, ул. Петровская д. 10/11</t>
  </si>
  <si>
    <t>кв. 55, 2й этаж,  8-905-203-93-03</t>
  </si>
  <si>
    <t>новые цены.</t>
  </si>
  <si>
    <t>поселок Мурино, бульвар Менделеева д. 3</t>
  </si>
  <si>
    <t>кв537 8-952-361-88-11, 8-981-872-73-21</t>
  </si>
  <si>
    <t>19:00-21:00</t>
  </si>
  <si>
    <t>созвон за 30 мин, не раньше 19</t>
  </si>
  <si>
    <t>СПб, Московский пр. д. 75</t>
  </si>
  <si>
    <t>8-952-273-79-45</t>
  </si>
  <si>
    <t>новый адрес, новые цены. с 13!!!</t>
  </si>
  <si>
    <t>Клиент№6364</t>
  </si>
  <si>
    <t>СПБ, ул. Оптиков д. 34к1</t>
  </si>
  <si>
    <t>кв. 492, 11й этаж, 8-906-226-19-88, 8-905-269-09-09</t>
  </si>
  <si>
    <t>ЗВОНИТЬ ЗА ЧАС !!</t>
  </si>
  <si>
    <t>КОТ водоносов</t>
  </si>
  <si>
    <t>Лиговский пр. д . 10</t>
  </si>
  <si>
    <t>8-931-260-79-96 Константин, 8-931-260-79-96 Константин, 911-68-35</t>
  </si>
  <si>
    <t>новые цены.д 10к1, акт приёма-передачи, СКАЗАТЬ ,ЧТО ВОДА ДЛЯ ТЕХ ,КТО ОБСЛУЖИВАЕТ ПАВИЛЬОНЫ (охрана скажет где отгружать). Это не для ТЕНДЕРНОГО КЛИЕНТА (не для туристского бюро)info@firma-cat.ru отправить документы</t>
  </si>
  <si>
    <t>водономика</t>
  </si>
  <si>
    <t>г. Кронштад ул. Аммермана д.2</t>
  </si>
  <si>
    <t>кв. 43, 8-911-998-52-75</t>
  </si>
  <si>
    <t>СОЗВОН ЗА ЧАС, новые цены</t>
  </si>
  <si>
    <t>Бровкина Ксения</t>
  </si>
  <si>
    <t>г. Пушкин, СПб,  Детскосельский  бульвар д. 3А</t>
  </si>
  <si>
    <t>фитнес центр, 8-921-432-63-67, 8-952-393-45-57</t>
  </si>
  <si>
    <t>новая цена потом никого не будет! Возить чётко в указанное время! Жалоба от клиента = штраф 500р.
Мы БЫЛИ должны 40р</t>
  </si>
  <si>
    <t>водоносов</t>
  </si>
  <si>
    <t>СПб, набережная реки Фонтанки д. 171</t>
  </si>
  <si>
    <t>кв.22, 8-921-313-05-91</t>
  </si>
  <si>
    <t>18:00-21:00</t>
  </si>
  <si>
    <t>Клиент№4391</t>
  </si>
  <si>
    <t>г. Колпино ,СПб,  Лагерное шоссе, д. 49к2</t>
  </si>
  <si>
    <t>кв. 598,  8-966-758-65-64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</si>
</sst>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59" sqref="C5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1428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>
        <v>3</v>
      </c>
      <c r="K6" s="56"/>
      <c r="L6" s="56"/>
      <c r="M6" s="56"/>
      <c r="N6" s="56" t="str">
        <f>SUM(I6:M6)</f>
        <v>0</v>
      </c>
      <c r="O6" s="57"/>
      <c r="P6" s="56">
        <v>750</v>
      </c>
      <c r="Q6" s="56"/>
      <c r="R6" s="56">
        <v>60</v>
      </c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8">
        <v>2</v>
      </c>
      <c r="B7" s="59" t="s">
        <v>37</v>
      </c>
      <c r="C7" s="60">
        <v>5903</v>
      </c>
      <c r="D7" s="59" t="s">
        <v>38</v>
      </c>
      <c r="E7" s="59" t="s">
        <v>39</v>
      </c>
      <c r="F7" s="61" t="s">
        <v>40</v>
      </c>
      <c r="G7" s="59" t="s">
        <v>35</v>
      </c>
      <c r="H7" s="62"/>
      <c r="I7" s="63"/>
      <c r="J7" s="63"/>
      <c r="K7" s="63">
        <v>30</v>
      </c>
      <c r="L7" s="63"/>
      <c r="M7" s="63"/>
      <c r="N7" s="63" t="str">
        <f>SUM(I7:M7)</f>
        <v>0</v>
      </c>
      <c r="O7" s="64"/>
      <c r="P7" s="63"/>
      <c r="Q7" s="63">
        <v>2700</v>
      </c>
      <c r="R7" s="63"/>
      <c r="S7" s="61"/>
      <c r="T7" s="61" t="s">
        <v>41</v>
      </c>
      <c r="U7" s="61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47">
        <v>3865</v>
      </c>
      <c r="D8" s="46" t="s">
        <v>43</v>
      </c>
      <c r="E8" s="46" t="s">
        <v>44</v>
      </c>
      <c r="F8" s="38" t="s">
        <v>45</v>
      </c>
      <c r="G8" s="46" t="s">
        <v>35</v>
      </c>
      <c r="H8" s="48"/>
      <c r="I8" s="49"/>
      <c r="J8" s="49"/>
      <c r="K8" s="49"/>
      <c r="L8" s="49">
        <v>5</v>
      </c>
      <c r="M8" s="49"/>
      <c r="N8" s="49" t="str">
        <f>SUM(I8:M8)</f>
        <v>0</v>
      </c>
      <c r="O8" s="50"/>
      <c r="P8" s="49">
        <v>850</v>
      </c>
      <c r="Q8" s="49"/>
      <c r="R8" s="49"/>
      <c r="S8" s="38"/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8">
        <v>4</v>
      </c>
      <c r="B9" s="59" t="s">
        <v>47</v>
      </c>
      <c r="C9" s="66">
        <v>6220</v>
      </c>
      <c r="D9" s="59" t="s">
        <v>48</v>
      </c>
      <c r="E9" s="59" t="s">
        <v>49</v>
      </c>
      <c r="F9" s="61" t="s">
        <v>50</v>
      </c>
      <c r="G9" s="59" t="s">
        <v>35</v>
      </c>
      <c r="H9" s="62"/>
      <c r="I9" s="63"/>
      <c r="J9" s="63"/>
      <c r="K9" s="63">
        <v>6</v>
      </c>
      <c r="L9" s="63"/>
      <c r="M9" s="63"/>
      <c r="N9" s="63" t="str">
        <f>SUM(I9:M9)</f>
        <v>0</v>
      </c>
      <c r="O9" s="64"/>
      <c r="P9" s="63"/>
      <c r="Q9" s="63">
        <v>1116</v>
      </c>
      <c r="R9" s="63">
        <v>30</v>
      </c>
      <c r="S9" s="61"/>
      <c r="T9" s="61" t="s">
        <v>51</v>
      </c>
      <c r="U9" s="61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8">
        <v>5</v>
      </c>
      <c r="B10" s="59" t="s">
        <v>52</v>
      </c>
      <c r="C10" s="60">
        <v>716</v>
      </c>
      <c r="D10" s="59" t="s">
        <v>53</v>
      </c>
      <c r="E10" s="59" t="s">
        <v>54</v>
      </c>
      <c r="F10" s="61" t="s">
        <v>55</v>
      </c>
      <c r="G10" s="59" t="s">
        <v>35</v>
      </c>
      <c r="H10" s="62"/>
      <c r="I10" s="63"/>
      <c r="J10" s="63">
        <v>12</v>
      </c>
      <c r="K10" s="63"/>
      <c r="L10" s="63"/>
      <c r="M10" s="63"/>
      <c r="N10" s="63" t="str">
        <f>SUM(I10:M10)</f>
        <v>0</v>
      </c>
      <c r="O10" s="64"/>
      <c r="P10" s="63"/>
      <c r="Q10" s="63">
        <v>1980</v>
      </c>
      <c r="R10" s="63"/>
      <c r="S10" s="61"/>
      <c r="T10" s="61" t="s">
        <v>56</v>
      </c>
      <c r="U10" s="61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8">
        <v>6</v>
      </c>
      <c r="B11" s="59" t="s">
        <v>57</v>
      </c>
      <c r="C11" s="66">
        <v>50056</v>
      </c>
      <c r="D11" s="59" t="s">
        <v>58</v>
      </c>
      <c r="E11" s="59" t="s">
        <v>59</v>
      </c>
      <c r="F11" s="61" t="s">
        <v>60</v>
      </c>
      <c r="G11" s="59" t="s">
        <v>35</v>
      </c>
      <c r="H11" s="62"/>
      <c r="I11" s="63">
        <v>25</v>
      </c>
      <c r="J11" s="63"/>
      <c r="K11" s="63"/>
      <c r="L11" s="63"/>
      <c r="M11" s="63"/>
      <c r="N11" s="63" t="str">
        <f>SUM(I11:M11)</f>
        <v>0</v>
      </c>
      <c r="O11" s="64"/>
      <c r="P11" s="63"/>
      <c r="Q11" s="63">
        <v>2700</v>
      </c>
      <c r="R11" s="63"/>
      <c r="S11" s="61"/>
      <c r="T11" s="61" t="s">
        <v>61</v>
      </c>
      <c r="U11" s="61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8">
        <v>7</v>
      </c>
      <c r="B12" s="59" t="s">
        <v>57</v>
      </c>
      <c r="C12" s="66">
        <v>50056</v>
      </c>
      <c r="D12" s="59" t="s">
        <v>62</v>
      </c>
      <c r="E12" s="59" t="s">
        <v>63</v>
      </c>
      <c r="F12" s="61" t="s">
        <v>64</v>
      </c>
      <c r="G12" s="59" t="s">
        <v>35</v>
      </c>
      <c r="H12" s="62"/>
      <c r="I12" s="63">
        <v>25</v>
      </c>
      <c r="J12" s="63"/>
      <c r="K12" s="63"/>
      <c r="L12" s="63"/>
      <c r="M12" s="63"/>
      <c r="N12" s="63" t="str">
        <f>SUM(I12:M12)</f>
        <v>0</v>
      </c>
      <c r="O12" s="64"/>
      <c r="P12" s="63"/>
      <c r="Q12" s="63">
        <v>2700</v>
      </c>
      <c r="R12" s="63"/>
      <c r="S12" s="61"/>
      <c r="T12" s="61" t="s">
        <v>65</v>
      </c>
      <c r="U12" s="61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8">
        <v>8</v>
      </c>
      <c r="B13" s="59" t="s">
        <v>66</v>
      </c>
      <c r="C13" s="60">
        <v>5204</v>
      </c>
      <c r="D13" s="59" t="s">
        <v>67</v>
      </c>
      <c r="E13" s="59" t="s">
        <v>68</v>
      </c>
      <c r="F13" s="61" t="s">
        <v>69</v>
      </c>
      <c r="G13" s="59" t="s">
        <v>35</v>
      </c>
      <c r="H13" s="62"/>
      <c r="I13" s="63"/>
      <c r="J13" s="63"/>
      <c r="K13" s="63">
        <v>6</v>
      </c>
      <c r="L13" s="63"/>
      <c r="M13" s="63"/>
      <c r="N13" s="63" t="str">
        <f>SUM(I13:M13)</f>
        <v>0</v>
      </c>
      <c r="O13" s="64"/>
      <c r="P13" s="63"/>
      <c r="Q13" s="63">
        <v>1080</v>
      </c>
      <c r="R13" s="63"/>
      <c r="S13" s="61"/>
      <c r="T13" s="61" t="s">
        <v>70</v>
      </c>
      <c r="U13" s="61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42</v>
      </c>
      <c r="C14" s="47">
        <v>4410</v>
      </c>
      <c r="D14" s="46" t="s">
        <v>71</v>
      </c>
      <c r="E14" s="46" t="s">
        <v>72</v>
      </c>
      <c r="F14" s="38" t="s">
        <v>73</v>
      </c>
      <c r="G14" s="46" t="s">
        <v>35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390</v>
      </c>
      <c r="Q14" s="49"/>
      <c r="R14" s="49">
        <v>20</v>
      </c>
      <c r="S14" s="38"/>
      <c r="T14" s="38" t="s">
        <v>74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75</v>
      </c>
      <c r="C15" s="65">
        <v>60036</v>
      </c>
      <c r="D15" s="46" t="s">
        <v>76</v>
      </c>
      <c r="E15" s="46" t="s">
        <v>77</v>
      </c>
      <c r="F15" s="38" t="s">
        <v>55</v>
      </c>
      <c r="G15" s="46" t="s">
        <v>35</v>
      </c>
      <c r="H15" s="48"/>
      <c r="I15" s="49"/>
      <c r="J15" s="49"/>
      <c r="K15" s="49"/>
      <c r="L15" s="49">
        <v>4</v>
      </c>
      <c r="M15" s="49"/>
      <c r="N15" s="49" t="str">
        <f>SUM(I15:M15)</f>
        <v>0</v>
      </c>
      <c r="O15" s="50"/>
      <c r="P15" s="49">
        <v>440</v>
      </c>
      <c r="Q15" s="49"/>
      <c r="R15" s="49"/>
      <c r="S15" s="38" t="s">
        <v>78</v>
      </c>
      <c r="T15" s="38" t="s">
        <v>56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8">
        <v>11</v>
      </c>
      <c r="B16" s="59" t="s">
        <v>79</v>
      </c>
      <c r="C16" s="66">
        <v>6716</v>
      </c>
      <c r="D16" s="59" t="s">
        <v>80</v>
      </c>
      <c r="E16" s="59" t="s">
        <v>81</v>
      </c>
      <c r="F16" s="61" t="s">
        <v>34</v>
      </c>
      <c r="G16" s="59" t="s">
        <v>35</v>
      </c>
      <c r="H16" s="62"/>
      <c r="I16" s="63"/>
      <c r="J16" s="63">
        <v>1</v>
      </c>
      <c r="K16" s="63"/>
      <c r="L16" s="63">
        <v>2</v>
      </c>
      <c r="M16" s="63"/>
      <c r="N16" s="63" t="str">
        <f>SUM(I16:M16)</f>
        <v>0</v>
      </c>
      <c r="O16" s="64"/>
      <c r="P16" s="63"/>
      <c r="Q16" s="63">
        <v>625</v>
      </c>
      <c r="R16" s="63"/>
      <c r="S16" s="61" t="s">
        <v>82</v>
      </c>
      <c r="T16" s="61" t="s">
        <v>83</v>
      </c>
      <c r="U16" s="61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84</v>
      </c>
      <c r="C17" s="65">
        <v>60084</v>
      </c>
      <c r="D17" s="52" t="s">
        <v>85</v>
      </c>
      <c r="E17" s="52" t="s">
        <v>86</v>
      </c>
      <c r="F17" s="54" t="s">
        <v>87</v>
      </c>
      <c r="G17" s="52" t="s">
        <v>35</v>
      </c>
      <c r="H17" s="55"/>
      <c r="I17" s="56"/>
      <c r="J17" s="56"/>
      <c r="K17" s="56"/>
      <c r="L17" s="56">
        <v>4</v>
      </c>
      <c r="M17" s="56"/>
      <c r="N17" s="56" t="str">
        <f>SUM(I17:M17)</f>
        <v>0</v>
      </c>
      <c r="O17" s="57"/>
      <c r="P17" s="56">
        <v>480</v>
      </c>
      <c r="Q17" s="56"/>
      <c r="R17" s="56">
        <v>40</v>
      </c>
      <c r="S17" s="54"/>
      <c r="T17" s="54" t="s">
        <v>88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8">
        <v>13</v>
      </c>
      <c r="B18" s="59" t="s">
        <v>89</v>
      </c>
      <c r="C18" s="60">
        <v>5800</v>
      </c>
      <c r="D18" s="59" t="s">
        <v>90</v>
      </c>
      <c r="E18" s="59" t="s">
        <v>91</v>
      </c>
      <c r="F18" s="61" t="s">
        <v>40</v>
      </c>
      <c r="G18" s="59" t="s">
        <v>35</v>
      </c>
      <c r="H18" s="62"/>
      <c r="I18" s="63">
        <v>4</v>
      </c>
      <c r="J18" s="63"/>
      <c r="K18" s="63"/>
      <c r="L18" s="63"/>
      <c r="M18" s="63"/>
      <c r="N18" s="63" t="str">
        <f>SUM(I18:M18)</f>
        <v>0</v>
      </c>
      <c r="O18" s="64"/>
      <c r="P18" s="63"/>
      <c r="Q18" s="63">
        <v>0</v>
      </c>
      <c r="R18" s="63"/>
      <c r="S18" s="61"/>
      <c r="T18" s="61" t="s">
        <v>92</v>
      </c>
      <c r="U18" s="61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75</v>
      </c>
      <c r="C19" s="65">
        <v>60086</v>
      </c>
      <c r="D19" s="46" t="s">
        <v>93</v>
      </c>
      <c r="E19" s="46" t="s">
        <v>94</v>
      </c>
      <c r="F19" s="38" t="s">
        <v>87</v>
      </c>
      <c r="G19" s="46" t="s">
        <v>35</v>
      </c>
      <c r="H19" s="48"/>
      <c r="I19" s="49"/>
      <c r="J19" s="49"/>
      <c r="K19" s="49"/>
      <c r="L19" s="49">
        <v>12</v>
      </c>
      <c r="M19" s="49"/>
      <c r="N19" s="49" t="str">
        <f>SUM(I19:M19)</f>
        <v>0</v>
      </c>
      <c r="O19" s="50"/>
      <c r="P19" s="49">
        <v>1320</v>
      </c>
      <c r="Q19" s="49"/>
      <c r="R19" s="49"/>
      <c r="S19" s="38"/>
      <c r="T19" s="38" t="s">
        <v>95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8">
        <v>15</v>
      </c>
      <c r="B20" s="59" t="s">
        <v>96</v>
      </c>
      <c r="C20" s="60">
        <v>80001</v>
      </c>
      <c r="D20" s="59" t="s">
        <v>97</v>
      </c>
      <c r="E20" s="59" t="s">
        <v>98</v>
      </c>
      <c r="F20" s="61" t="s">
        <v>99</v>
      </c>
      <c r="G20" s="59" t="s">
        <v>35</v>
      </c>
      <c r="H20" s="62"/>
      <c r="I20" s="63">
        <v>4</v>
      </c>
      <c r="J20" s="63"/>
      <c r="K20" s="63"/>
      <c r="L20" s="63"/>
      <c r="M20" s="63"/>
      <c r="N20" s="63" t="str">
        <f>SUM(I20:M20)</f>
        <v>0</v>
      </c>
      <c r="O20" s="64"/>
      <c r="P20" s="63">
        <v>440</v>
      </c>
      <c r="Q20" s="63"/>
      <c r="R20" s="63"/>
      <c r="S20" s="61" t="s">
        <v>78</v>
      </c>
      <c r="T20" s="61" t="s">
        <v>100</v>
      </c>
      <c r="U20" s="61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8">
        <v>16</v>
      </c>
      <c r="B21" s="59" t="s">
        <v>96</v>
      </c>
      <c r="C21" s="60">
        <v>80001</v>
      </c>
      <c r="D21" s="59" t="s">
        <v>101</v>
      </c>
      <c r="E21" s="59" t="s">
        <v>102</v>
      </c>
      <c r="F21" s="61" t="s">
        <v>99</v>
      </c>
      <c r="G21" s="59" t="s">
        <v>35</v>
      </c>
      <c r="H21" s="62"/>
      <c r="I21" s="63">
        <v>25</v>
      </c>
      <c r="J21" s="63"/>
      <c r="K21" s="63"/>
      <c r="L21" s="63"/>
      <c r="M21" s="63"/>
      <c r="N21" s="63" t="str">
        <f>SUM(I21:M21)</f>
        <v>0</v>
      </c>
      <c r="O21" s="64"/>
      <c r="P21" s="63">
        <v>2750</v>
      </c>
      <c r="Q21" s="63"/>
      <c r="R21" s="63"/>
      <c r="S21" s="61" t="s">
        <v>78</v>
      </c>
      <c r="T21" s="61" t="s">
        <v>103</v>
      </c>
      <c r="U21" s="61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42</v>
      </c>
      <c r="C22" s="47">
        <v>3901</v>
      </c>
      <c r="D22" s="46" t="s">
        <v>104</v>
      </c>
      <c r="E22" s="46" t="s">
        <v>105</v>
      </c>
      <c r="F22" s="38" t="s">
        <v>106</v>
      </c>
      <c r="G22" s="46" t="s">
        <v>35</v>
      </c>
      <c r="H22" s="48"/>
      <c r="I22" s="49"/>
      <c r="J22" s="49"/>
      <c r="K22" s="49"/>
      <c r="L22" s="49">
        <v>8</v>
      </c>
      <c r="M22" s="49"/>
      <c r="N22" s="49" t="str">
        <f>SUM(I22:M22)</f>
        <v>0</v>
      </c>
      <c r="O22" s="50"/>
      <c r="P22" s="49">
        <v>1200</v>
      </c>
      <c r="Q22" s="49"/>
      <c r="R22" s="49">
        <v>40</v>
      </c>
      <c r="S22" s="38"/>
      <c r="T22" s="38" t="s">
        <v>107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8">
        <v>18</v>
      </c>
      <c r="B23" s="59" t="s">
        <v>108</v>
      </c>
      <c r="C23" s="60">
        <v>5714</v>
      </c>
      <c r="D23" s="59" t="s">
        <v>109</v>
      </c>
      <c r="E23" s="59" t="s">
        <v>110</v>
      </c>
      <c r="F23" s="61" t="s">
        <v>55</v>
      </c>
      <c r="G23" s="59" t="s">
        <v>35</v>
      </c>
      <c r="H23" s="62"/>
      <c r="I23" s="63"/>
      <c r="J23" s="63"/>
      <c r="K23" s="63">
        <v>20</v>
      </c>
      <c r="L23" s="63"/>
      <c r="M23" s="63"/>
      <c r="N23" s="63" t="str">
        <f>SUM(I23:M23)</f>
        <v>0</v>
      </c>
      <c r="O23" s="64"/>
      <c r="P23" s="63"/>
      <c r="Q23" s="63">
        <v>2100</v>
      </c>
      <c r="R23" s="63"/>
      <c r="S23" s="61"/>
      <c r="T23" s="61" t="s">
        <v>111</v>
      </c>
      <c r="U23" s="61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112</v>
      </c>
      <c r="C24" s="47">
        <v>4666</v>
      </c>
      <c r="D24" s="46" t="s">
        <v>113</v>
      </c>
      <c r="E24" s="46" t="s">
        <v>114</v>
      </c>
      <c r="F24" s="38" t="s">
        <v>45</v>
      </c>
      <c r="G24" s="46" t="s">
        <v>35</v>
      </c>
      <c r="H24" s="48"/>
      <c r="I24" s="49"/>
      <c r="J24" s="49"/>
      <c r="K24" s="49">
        <v>20</v>
      </c>
      <c r="L24" s="49"/>
      <c r="M24" s="49"/>
      <c r="N24" s="49" t="str">
        <f>SUM(I24:M24)</f>
        <v>0</v>
      </c>
      <c r="O24" s="50"/>
      <c r="P24" s="49">
        <v>2200</v>
      </c>
      <c r="Q24" s="49"/>
      <c r="R24" s="49"/>
      <c r="S24" s="38"/>
      <c r="T24" s="38" t="s">
        <v>115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8">
        <v>20</v>
      </c>
      <c r="B25" s="59" t="s">
        <v>116</v>
      </c>
      <c r="C25" s="60">
        <v>5459</v>
      </c>
      <c r="D25" s="59" t="s">
        <v>117</v>
      </c>
      <c r="E25" s="59" t="s">
        <v>118</v>
      </c>
      <c r="F25" s="61" t="s">
        <v>34</v>
      </c>
      <c r="G25" s="59" t="s">
        <v>35</v>
      </c>
      <c r="H25" s="62"/>
      <c r="I25" s="63"/>
      <c r="J25" s="63"/>
      <c r="K25" s="63">
        <v>18</v>
      </c>
      <c r="L25" s="63"/>
      <c r="M25" s="63"/>
      <c r="N25" s="63" t="str">
        <f>SUM(I25:M25)</f>
        <v>0</v>
      </c>
      <c r="O25" s="64"/>
      <c r="P25" s="63"/>
      <c r="Q25" s="63">
        <v>2340</v>
      </c>
      <c r="R25" s="63"/>
      <c r="S25" s="61"/>
      <c r="T25" s="61" t="s">
        <v>119</v>
      </c>
      <c r="U25" s="61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8">
        <v>21</v>
      </c>
      <c r="B26" s="59" t="s">
        <v>120</v>
      </c>
      <c r="C26" s="60">
        <v>2357</v>
      </c>
      <c r="D26" s="59" t="s">
        <v>121</v>
      </c>
      <c r="E26" s="59" t="s">
        <v>122</v>
      </c>
      <c r="F26" s="61" t="s">
        <v>123</v>
      </c>
      <c r="G26" s="59" t="s">
        <v>35</v>
      </c>
      <c r="H26" s="62"/>
      <c r="I26" s="63"/>
      <c r="J26" s="63"/>
      <c r="K26" s="63"/>
      <c r="L26" s="63">
        <v>23</v>
      </c>
      <c r="M26" s="63"/>
      <c r="N26" s="63" t="str">
        <f>SUM(I26:M26)</f>
        <v>0</v>
      </c>
      <c r="O26" s="64"/>
      <c r="P26" s="63"/>
      <c r="Q26" s="63">
        <v>2990</v>
      </c>
      <c r="R26" s="63"/>
      <c r="S26" s="61"/>
      <c r="T26" s="61" t="s">
        <v>124</v>
      </c>
      <c r="U26" s="61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8">
        <v>22</v>
      </c>
      <c r="B27" s="59" t="s">
        <v>125</v>
      </c>
      <c r="C27" s="66">
        <v>60060</v>
      </c>
      <c r="D27" s="59" t="s">
        <v>126</v>
      </c>
      <c r="E27" s="59" t="s">
        <v>127</v>
      </c>
      <c r="F27" s="61" t="s">
        <v>87</v>
      </c>
      <c r="G27" s="59" t="s">
        <v>35</v>
      </c>
      <c r="H27" s="62"/>
      <c r="I27" s="63"/>
      <c r="J27" s="63"/>
      <c r="K27" s="63"/>
      <c r="L27" s="63">
        <v>6</v>
      </c>
      <c r="M27" s="63"/>
      <c r="N27" s="63" t="str">
        <f>SUM(I27:M27)</f>
        <v>0</v>
      </c>
      <c r="O27" s="64"/>
      <c r="P27" s="63"/>
      <c r="Q27" s="63">
        <v>960</v>
      </c>
      <c r="R27" s="63"/>
      <c r="S27" s="61"/>
      <c r="T27" s="61" t="s">
        <v>128</v>
      </c>
      <c r="U27" s="61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8">
        <v>23</v>
      </c>
      <c r="B28" s="59" t="s">
        <v>129</v>
      </c>
      <c r="C28" s="60">
        <v>975</v>
      </c>
      <c r="D28" s="59" t="s">
        <v>130</v>
      </c>
      <c r="E28" s="59" t="s">
        <v>131</v>
      </c>
      <c r="F28" s="61" t="s">
        <v>132</v>
      </c>
      <c r="G28" s="59" t="s">
        <v>35</v>
      </c>
      <c r="H28" s="62"/>
      <c r="I28" s="63"/>
      <c r="J28" s="63"/>
      <c r="K28" s="63">
        <v>10</v>
      </c>
      <c r="L28" s="63"/>
      <c r="M28" s="63"/>
      <c r="N28" s="63" t="str">
        <f>SUM(I28:M28)</f>
        <v>0</v>
      </c>
      <c r="O28" s="64"/>
      <c r="P28" s="63"/>
      <c r="Q28" s="63">
        <v>1500</v>
      </c>
      <c r="R28" s="63">
        <v>200</v>
      </c>
      <c r="S28" s="61"/>
      <c r="T28" s="61" t="s">
        <v>133</v>
      </c>
      <c r="U28" s="61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42</v>
      </c>
      <c r="C29" s="47">
        <v>2471</v>
      </c>
      <c r="D29" s="46" t="s">
        <v>134</v>
      </c>
      <c r="E29" s="46" t="s">
        <v>135</v>
      </c>
      <c r="F29" s="38" t="s">
        <v>34</v>
      </c>
      <c r="G29" s="46" t="s">
        <v>35</v>
      </c>
      <c r="H29" s="48"/>
      <c r="I29" s="49"/>
      <c r="J29" s="49"/>
      <c r="K29" s="49"/>
      <c r="L29" s="49">
        <v>4</v>
      </c>
      <c r="M29" s="49"/>
      <c r="N29" s="49" t="str">
        <f>SUM(I29:M29)</f>
        <v>0</v>
      </c>
      <c r="O29" s="50"/>
      <c r="P29" s="49">
        <v>680</v>
      </c>
      <c r="Q29" s="49"/>
      <c r="R29" s="49"/>
      <c r="S29" s="38"/>
      <c r="T29" s="38" t="s">
        <v>136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42</v>
      </c>
      <c r="C30" s="47">
        <v>94124</v>
      </c>
      <c r="D30" s="46" t="s">
        <v>137</v>
      </c>
      <c r="E30" s="46" t="s">
        <v>138</v>
      </c>
      <c r="F30" s="38" t="s">
        <v>139</v>
      </c>
      <c r="G30" s="46" t="s">
        <v>35</v>
      </c>
      <c r="H30" s="48"/>
      <c r="I30" s="49"/>
      <c r="J30" s="49"/>
      <c r="K30" s="49"/>
      <c r="L30" s="49">
        <v>4</v>
      </c>
      <c r="M30" s="49"/>
      <c r="N30" s="49" t="str">
        <f>SUM(I30:M30)</f>
        <v>0</v>
      </c>
      <c r="O30" s="50"/>
      <c r="P30" s="49">
        <v>680</v>
      </c>
      <c r="Q30" s="49"/>
      <c r="R30" s="49"/>
      <c r="S30" s="38"/>
      <c r="T30" s="38" t="s">
        <v>140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8">
        <v>26</v>
      </c>
      <c r="B31" s="59" t="s">
        <v>141</v>
      </c>
      <c r="C31" s="60">
        <v>251</v>
      </c>
      <c r="D31" s="59" t="s">
        <v>142</v>
      </c>
      <c r="E31" s="59" t="s">
        <v>143</v>
      </c>
      <c r="F31" s="61" t="s">
        <v>34</v>
      </c>
      <c r="G31" s="59" t="s">
        <v>35</v>
      </c>
      <c r="H31" s="62"/>
      <c r="I31" s="63"/>
      <c r="J31" s="63"/>
      <c r="K31" s="63">
        <v>4</v>
      </c>
      <c r="L31" s="63"/>
      <c r="M31" s="63"/>
      <c r="N31" s="63" t="str">
        <f>SUM(I31:M31)</f>
        <v>0</v>
      </c>
      <c r="O31" s="64"/>
      <c r="P31" s="63"/>
      <c r="Q31" s="63">
        <v>0</v>
      </c>
      <c r="R31" s="63">
        <v>40</v>
      </c>
      <c r="S31" s="61"/>
      <c r="T31" s="61" t="s">
        <v>144</v>
      </c>
      <c r="U31" s="61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8">
        <v>27</v>
      </c>
      <c r="B32" s="59" t="s">
        <v>145</v>
      </c>
      <c r="C32" s="60">
        <v>2738</v>
      </c>
      <c r="D32" s="59" t="s">
        <v>146</v>
      </c>
      <c r="E32" s="59" t="s">
        <v>147</v>
      </c>
      <c r="F32" s="61" t="s">
        <v>55</v>
      </c>
      <c r="G32" s="59" t="s">
        <v>35</v>
      </c>
      <c r="H32" s="62"/>
      <c r="I32" s="63"/>
      <c r="J32" s="63"/>
      <c r="K32" s="63"/>
      <c r="L32" s="63">
        <v>20</v>
      </c>
      <c r="M32" s="63"/>
      <c r="N32" s="63" t="str">
        <f>SUM(I32:M32)</f>
        <v>0</v>
      </c>
      <c r="O32" s="64"/>
      <c r="P32" s="63"/>
      <c r="Q32" s="63">
        <v>3000</v>
      </c>
      <c r="R32" s="63">
        <v>400</v>
      </c>
      <c r="S32" s="61"/>
      <c r="T32" s="61" t="s">
        <v>148</v>
      </c>
      <c r="U32" s="61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8">
        <v>28</v>
      </c>
      <c r="B33" s="59" t="s">
        <v>149</v>
      </c>
      <c r="C33" s="60">
        <v>2787</v>
      </c>
      <c r="D33" s="59" t="s">
        <v>150</v>
      </c>
      <c r="E33" s="59" t="s">
        <v>151</v>
      </c>
      <c r="F33" s="61" t="s">
        <v>99</v>
      </c>
      <c r="G33" s="59" t="s">
        <v>35</v>
      </c>
      <c r="H33" s="62"/>
      <c r="I33" s="63"/>
      <c r="J33" s="63">
        <v>20</v>
      </c>
      <c r="K33" s="63"/>
      <c r="L33" s="63"/>
      <c r="M33" s="63"/>
      <c r="N33" s="63" t="str">
        <f>SUM(I33:M33)</f>
        <v>0</v>
      </c>
      <c r="O33" s="64"/>
      <c r="P33" s="63"/>
      <c r="Q33" s="63">
        <v>2900</v>
      </c>
      <c r="R33" s="63"/>
      <c r="S33" s="61"/>
      <c r="T33" s="61" t="s">
        <v>152</v>
      </c>
      <c r="U33" s="61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8">
        <v>29</v>
      </c>
      <c r="B34" s="59" t="s">
        <v>153</v>
      </c>
      <c r="C34" s="60">
        <v>2961</v>
      </c>
      <c r="D34" s="59" t="s">
        <v>154</v>
      </c>
      <c r="E34" s="59" t="s">
        <v>155</v>
      </c>
      <c r="F34" s="61" t="s">
        <v>40</v>
      </c>
      <c r="G34" s="59" t="s">
        <v>35</v>
      </c>
      <c r="H34" s="62"/>
      <c r="I34" s="63"/>
      <c r="J34" s="63"/>
      <c r="K34" s="63"/>
      <c r="L34" s="63">
        <v>10</v>
      </c>
      <c r="M34" s="63"/>
      <c r="N34" s="63" t="str">
        <f>SUM(I34:M34)</f>
        <v>0</v>
      </c>
      <c r="O34" s="64"/>
      <c r="P34" s="63"/>
      <c r="Q34" s="63">
        <v>1400</v>
      </c>
      <c r="R34" s="63"/>
      <c r="S34" s="61"/>
      <c r="T34" s="61" t="s">
        <v>56</v>
      </c>
      <c r="U34" s="61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8">
        <v>30</v>
      </c>
      <c r="B35" s="59" t="s">
        <v>156</v>
      </c>
      <c r="C35" s="60">
        <v>2422</v>
      </c>
      <c r="D35" s="59" t="s">
        <v>157</v>
      </c>
      <c r="E35" s="59" t="s">
        <v>158</v>
      </c>
      <c r="F35" s="61" t="s">
        <v>99</v>
      </c>
      <c r="G35" s="59" t="s">
        <v>35</v>
      </c>
      <c r="H35" s="62"/>
      <c r="I35" s="63"/>
      <c r="J35" s="63"/>
      <c r="K35" s="63"/>
      <c r="L35" s="63">
        <v>2</v>
      </c>
      <c r="M35" s="63"/>
      <c r="N35" s="63" t="str">
        <f>SUM(I35:M35)</f>
        <v>0</v>
      </c>
      <c r="O35" s="64"/>
      <c r="P35" s="63"/>
      <c r="Q35" s="63">
        <v>370</v>
      </c>
      <c r="R35" s="63"/>
      <c r="S35" s="61"/>
      <c r="T35" s="61" t="s">
        <v>159</v>
      </c>
      <c r="U35" s="61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8">
        <v>31</v>
      </c>
      <c r="B36" s="59" t="s">
        <v>160</v>
      </c>
      <c r="C36" s="60">
        <v>2336</v>
      </c>
      <c r="D36" s="59" t="s">
        <v>161</v>
      </c>
      <c r="E36" s="59" t="s">
        <v>162</v>
      </c>
      <c r="F36" s="61" t="s">
        <v>163</v>
      </c>
      <c r="G36" s="59" t="s">
        <v>35</v>
      </c>
      <c r="H36" s="62"/>
      <c r="I36" s="63"/>
      <c r="J36" s="63"/>
      <c r="K36" s="63"/>
      <c r="L36" s="63">
        <v>5</v>
      </c>
      <c r="M36" s="63"/>
      <c r="N36" s="63" t="str">
        <f>SUM(I36:M36)</f>
        <v>0</v>
      </c>
      <c r="O36" s="64"/>
      <c r="P36" s="63"/>
      <c r="Q36" s="63">
        <v>775</v>
      </c>
      <c r="R36" s="63"/>
      <c r="S36" s="61"/>
      <c r="T36" s="61" t="s">
        <v>164</v>
      </c>
      <c r="U36" s="61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8">
        <v>32</v>
      </c>
      <c r="B37" s="59" t="s">
        <v>165</v>
      </c>
      <c r="C37" s="66">
        <v>6799</v>
      </c>
      <c r="D37" s="59" t="s">
        <v>166</v>
      </c>
      <c r="E37" s="59" t="s">
        <v>167</v>
      </c>
      <c r="F37" s="61" t="s">
        <v>168</v>
      </c>
      <c r="G37" s="59" t="s">
        <v>35</v>
      </c>
      <c r="H37" s="62"/>
      <c r="I37" s="63"/>
      <c r="J37" s="63"/>
      <c r="K37" s="63">
        <v>6</v>
      </c>
      <c r="L37" s="63"/>
      <c r="M37" s="63"/>
      <c r="N37" s="63" t="str">
        <f>SUM(I37:M37)</f>
        <v>0</v>
      </c>
      <c r="O37" s="64"/>
      <c r="P37" s="63"/>
      <c r="Q37" s="63">
        <v>1110</v>
      </c>
      <c r="R37" s="63">
        <v>30</v>
      </c>
      <c r="S37" s="61"/>
      <c r="T37" s="61"/>
      <c r="U37" s="61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8">
        <v>33</v>
      </c>
      <c r="B38" s="59" t="s">
        <v>169</v>
      </c>
      <c r="C38" s="60">
        <v>566</v>
      </c>
      <c r="D38" s="59" t="s">
        <v>170</v>
      </c>
      <c r="E38" s="59" t="s">
        <v>171</v>
      </c>
      <c r="F38" s="61" t="s">
        <v>73</v>
      </c>
      <c r="G38" s="59" t="s">
        <v>35</v>
      </c>
      <c r="H38" s="62"/>
      <c r="I38" s="63"/>
      <c r="J38" s="63">
        <v>4</v>
      </c>
      <c r="K38" s="63"/>
      <c r="L38" s="63"/>
      <c r="M38" s="63"/>
      <c r="N38" s="63" t="str">
        <f>SUM(I38:M38)</f>
        <v>0</v>
      </c>
      <c r="O38" s="64"/>
      <c r="P38" s="63"/>
      <c r="Q38" s="63">
        <v>920</v>
      </c>
      <c r="R38" s="63"/>
      <c r="S38" s="61"/>
      <c r="T38" s="61" t="s">
        <v>172</v>
      </c>
      <c r="U38" s="61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8">
        <v>34</v>
      </c>
      <c r="B39" s="59" t="s">
        <v>96</v>
      </c>
      <c r="C39" s="60">
        <v>80001</v>
      </c>
      <c r="D39" s="59" t="s">
        <v>173</v>
      </c>
      <c r="E39" s="59" t="s">
        <v>174</v>
      </c>
      <c r="F39" s="61" t="s">
        <v>34</v>
      </c>
      <c r="G39" s="59" t="s">
        <v>35</v>
      </c>
      <c r="H39" s="62"/>
      <c r="I39" s="63">
        <v>27</v>
      </c>
      <c r="J39" s="63"/>
      <c r="K39" s="63"/>
      <c r="L39" s="63"/>
      <c r="M39" s="63"/>
      <c r="N39" s="63" t="str">
        <f>SUM(I39:M39)</f>
        <v>0</v>
      </c>
      <c r="O39" s="64"/>
      <c r="P39" s="63"/>
      <c r="Q39" s="63">
        <v>8050</v>
      </c>
      <c r="R39" s="63"/>
      <c r="S39" s="61" t="s">
        <v>175</v>
      </c>
      <c r="T39" s="61" t="s">
        <v>176</v>
      </c>
      <c r="U39" s="61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8">
        <v>35</v>
      </c>
      <c r="B40" s="59" t="s">
        <v>177</v>
      </c>
      <c r="C40" s="60">
        <v>500049</v>
      </c>
      <c r="D40" s="59" t="s">
        <v>178</v>
      </c>
      <c r="E40" s="59" t="s">
        <v>179</v>
      </c>
      <c r="F40" s="61" t="s">
        <v>45</v>
      </c>
      <c r="G40" s="59" t="s">
        <v>35</v>
      </c>
      <c r="H40" s="62"/>
      <c r="I40" s="63"/>
      <c r="J40" s="63"/>
      <c r="K40" s="63">
        <v>20</v>
      </c>
      <c r="L40" s="63"/>
      <c r="M40" s="63"/>
      <c r="N40" s="63" t="str">
        <f>SUM(I40:M40)</f>
        <v>0</v>
      </c>
      <c r="O40" s="64"/>
      <c r="P40" s="63"/>
      <c r="Q40" s="63">
        <v>2380</v>
      </c>
      <c r="R40" s="63">
        <v>75</v>
      </c>
      <c r="S40" s="61"/>
      <c r="T40" s="61" t="s">
        <v>180</v>
      </c>
      <c r="U40" s="61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42</v>
      </c>
      <c r="C41" s="47">
        <v>93363</v>
      </c>
      <c r="D41" s="46" t="s">
        <v>181</v>
      </c>
      <c r="E41" s="46" t="s">
        <v>182</v>
      </c>
      <c r="F41" s="38" t="s">
        <v>34</v>
      </c>
      <c r="G41" s="46" t="s">
        <v>35</v>
      </c>
      <c r="H41" s="48"/>
      <c r="I41" s="49"/>
      <c r="J41" s="49"/>
      <c r="K41" s="49"/>
      <c r="L41" s="49">
        <v>2</v>
      </c>
      <c r="M41" s="49"/>
      <c r="N41" s="49" t="str">
        <f>SUM(I41:M41)</f>
        <v>0</v>
      </c>
      <c r="O41" s="50"/>
      <c r="P41" s="49">
        <v>360</v>
      </c>
      <c r="Q41" s="49"/>
      <c r="R41" s="49"/>
      <c r="S41" s="38"/>
      <c r="T41" s="38" t="s">
        <v>183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42</v>
      </c>
      <c r="C42" s="47">
        <v>94615</v>
      </c>
      <c r="D42" s="46" t="s">
        <v>184</v>
      </c>
      <c r="E42" s="46" t="s">
        <v>185</v>
      </c>
      <c r="F42" s="38" t="s">
        <v>99</v>
      </c>
      <c r="G42" s="46" t="s">
        <v>35</v>
      </c>
      <c r="H42" s="48"/>
      <c r="I42" s="49"/>
      <c r="J42" s="49"/>
      <c r="K42" s="49"/>
      <c r="L42" s="49">
        <v>2</v>
      </c>
      <c r="M42" s="49"/>
      <c r="N42" s="49" t="str">
        <f>SUM(I42:M42)</f>
        <v>0</v>
      </c>
      <c r="O42" s="50"/>
      <c r="P42" s="49">
        <v>370</v>
      </c>
      <c r="Q42" s="49"/>
      <c r="R42" s="49"/>
      <c r="S42" s="38"/>
      <c r="T42" s="38" t="s">
        <v>186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8">
        <v>38</v>
      </c>
      <c r="B43" s="59" t="s">
        <v>187</v>
      </c>
      <c r="C43" s="60">
        <v>50008</v>
      </c>
      <c r="D43" s="59" t="s">
        <v>188</v>
      </c>
      <c r="E43" s="59" t="s">
        <v>189</v>
      </c>
      <c r="F43" s="61" t="s">
        <v>99</v>
      </c>
      <c r="G43" s="59" t="s">
        <v>35</v>
      </c>
      <c r="H43" s="62"/>
      <c r="I43" s="63">
        <v>29</v>
      </c>
      <c r="J43" s="63"/>
      <c r="K43" s="63"/>
      <c r="L43" s="63"/>
      <c r="M43" s="63"/>
      <c r="N43" s="63" t="str">
        <f>SUM(I43:M43)</f>
        <v>0</v>
      </c>
      <c r="O43" s="64"/>
      <c r="P43" s="63"/>
      <c r="Q43" s="63">
        <v>12956</v>
      </c>
      <c r="R43" s="63"/>
      <c r="S43" s="61" t="s">
        <v>190</v>
      </c>
      <c r="T43" s="61" t="s">
        <v>191</v>
      </c>
      <c r="U43" s="61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192</v>
      </c>
      <c r="C44" s="47">
        <v>4745</v>
      </c>
      <c r="D44" s="46" t="s">
        <v>193</v>
      </c>
      <c r="E44" s="46" t="s">
        <v>194</v>
      </c>
      <c r="F44" s="38" t="s">
        <v>195</v>
      </c>
      <c r="G44" s="46" t="s">
        <v>35</v>
      </c>
      <c r="H44" s="48"/>
      <c r="I44" s="49"/>
      <c r="J44" s="49">
        <v>10</v>
      </c>
      <c r="K44" s="49"/>
      <c r="L44" s="49"/>
      <c r="M44" s="49"/>
      <c r="N44" s="49" t="str">
        <f>SUM(I44:M44)</f>
        <v>0</v>
      </c>
      <c r="O44" s="50"/>
      <c r="P44" s="49">
        <v>1650</v>
      </c>
      <c r="Q44" s="49"/>
      <c r="R44" s="49"/>
      <c r="S44" s="38"/>
      <c r="T44" s="38" t="s">
        <v>196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42</v>
      </c>
      <c r="C45" s="65">
        <v>94941</v>
      </c>
      <c r="D45" s="46" t="s">
        <v>197</v>
      </c>
      <c r="E45" s="46" t="s">
        <v>198</v>
      </c>
      <c r="F45" s="38" t="s">
        <v>199</v>
      </c>
      <c r="G45" s="46" t="s">
        <v>35</v>
      </c>
      <c r="H45" s="48"/>
      <c r="I45" s="49"/>
      <c r="J45" s="49"/>
      <c r="K45" s="49"/>
      <c r="L45" s="49">
        <v>2</v>
      </c>
      <c r="M45" s="49"/>
      <c r="N45" s="49" t="str">
        <f>SUM(I45:M45)</f>
        <v>0</v>
      </c>
      <c r="O45" s="50"/>
      <c r="P45" s="49">
        <v>370</v>
      </c>
      <c r="Q45" s="49"/>
      <c r="R45" s="49"/>
      <c r="S45" s="38"/>
      <c r="T45" s="38" t="s">
        <v>200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201</v>
      </c>
      <c r="C46" s="47">
        <v>3670</v>
      </c>
      <c r="D46" s="46" t="s">
        <v>202</v>
      </c>
      <c r="E46" s="46" t="s">
        <v>203</v>
      </c>
      <c r="F46" s="38" t="s">
        <v>204</v>
      </c>
      <c r="G46" s="46" t="s">
        <v>35</v>
      </c>
      <c r="H46" s="48"/>
      <c r="I46" s="49"/>
      <c r="J46" s="49">
        <v>2</v>
      </c>
      <c r="K46" s="49"/>
      <c r="L46" s="49"/>
      <c r="M46" s="49"/>
      <c r="N46" s="49" t="str">
        <f>SUM(I46:M46)</f>
        <v>0</v>
      </c>
      <c r="O46" s="50"/>
      <c r="P46" s="49">
        <v>440</v>
      </c>
      <c r="Q46" s="49"/>
      <c r="R46" s="49"/>
      <c r="S46" s="38"/>
      <c r="T46" s="38" t="s">
        <v>205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206</v>
      </c>
      <c r="C47" s="47">
        <v>5987</v>
      </c>
      <c r="D47" s="46" t="s">
        <v>207</v>
      </c>
      <c r="E47" s="46" t="s">
        <v>208</v>
      </c>
      <c r="F47" s="38" t="s">
        <v>34</v>
      </c>
      <c r="G47" s="46" t="s">
        <v>35</v>
      </c>
      <c r="H47" s="48"/>
      <c r="I47" s="49"/>
      <c r="J47" s="49"/>
      <c r="K47" s="49">
        <v>6</v>
      </c>
      <c r="L47" s="49"/>
      <c r="M47" s="49"/>
      <c r="N47" s="49" t="str">
        <f>SUM(I47:M47)</f>
        <v>0</v>
      </c>
      <c r="O47" s="50"/>
      <c r="P47" s="49">
        <v>840</v>
      </c>
      <c r="Q47" s="49"/>
      <c r="R47" s="49"/>
      <c r="S47" s="38"/>
      <c r="T47" s="38" t="s">
        <v>56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42</v>
      </c>
      <c r="C48" s="47">
        <v>2355</v>
      </c>
      <c r="D48" s="46" t="s">
        <v>209</v>
      </c>
      <c r="E48" s="46" t="s">
        <v>210</v>
      </c>
      <c r="F48" s="38" t="s">
        <v>45</v>
      </c>
      <c r="G48" s="46" t="s">
        <v>35</v>
      </c>
      <c r="H48" s="48"/>
      <c r="I48" s="49"/>
      <c r="J48" s="49"/>
      <c r="K48" s="49"/>
      <c r="L48" s="49">
        <v>2</v>
      </c>
      <c r="M48" s="49"/>
      <c r="N48" s="49" t="str">
        <f>SUM(I48:M48)</f>
        <v>0</v>
      </c>
      <c r="O48" s="50"/>
      <c r="P48" s="49">
        <v>370</v>
      </c>
      <c r="Q48" s="49"/>
      <c r="R48" s="49"/>
      <c r="S48" s="38"/>
      <c r="T48" s="38" t="s">
        <v>211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42</v>
      </c>
      <c r="C49" s="47">
        <v>3227</v>
      </c>
      <c r="D49" s="46" t="s">
        <v>212</v>
      </c>
      <c r="E49" s="46" t="s">
        <v>213</v>
      </c>
      <c r="F49" s="38" t="s">
        <v>214</v>
      </c>
      <c r="G49" s="46" t="s">
        <v>35</v>
      </c>
      <c r="H49" s="48"/>
      <c r="I49" s="49"/>
      <c r="J49" s="49"/>
      <c r="K49" s="49"/>
      <c r="L49" s="49">
        <v>5</v>
      </c>
      <c r="M49" s="49"/>
      <c r="N49" s="49" t="str">
        <f>SUM(I49:M49)</f>
        <v>0</v>
      </c>
      <c r="O49" s="50"/>
      <c r="P49" s="49">
        <v>850</v>
      </c>
      <c r="Q49" s="49"/>
      <c r="R49" s="49"/>
      <c r="S49" s="38"/>
      <c r="T49" s="38" t="s">
        <v>56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215</v>
      </c>
      <c r="C50" s="47">
        <v>3217</v>
      </c>
      <c r="D50" s="46" t="s">
        <v>216</v>
      </c>
      <c r="E50" s="46" t="s">
        <v>217</v>
      </c>
      <c r="F50" s="38" t="s">
        <v>139</v>
      </c>
      <c r="G50" s="46" t="s">
        <v>35</v>
      </c>
      <c r="H50" s="48"/>
      <c r="I50" s="49"/>
      <c r="J50" s="49">
        <v>2</v>
      </c>
      <c r="K50" s="49"/>
      <c r="L50" s="49"/>
      <c r="M50" s="49"/>
      <c r="N50" s="49" t="str">
        <f>SUM(I50:M50)</f>
        <v>0</v>
      </c>
      <c r="O50" s="50"/>
      <c r="P50" s="49">
        <v>480</v>
      </c>
      <c r="Q50" s="49"/>
      <c r="R50" s="49"/>
      <c r="S50" s="38"/>
      <c r="T50" s="38" t="s">
        <v>218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219</v>
      </c>
      <c r="C51" s="47">
        <v>4537</v>
      </c>
      <c r="D51" s="46" t="s">
        <v>220</v>
      </c>
      <c r="E51" s="46" t="s">
        <v>221</v>
      </c>
      <c r="F51" s="38" t="s">
        <v>73</v>
      </c>
      <c r="G51" s="46" t="s">
        <v>35</v>
      </c>
      <c r="H51" s="48"/>
      <c r="I51" s="49"/>
      <c r="J51" s="49"/>
      <c r="K51" s="49">
        <v>1</v>
      </c>
      <c r="L51" s="49"/>
      <c r="M51" s="49"/>
      <c r="N51" s="49" t="str">
        <f>SUM(I51:M51)</f>
        <v>0</v>
      </c>
      <c r="O51" s="50"/>
      <c r="P51" s="49">
        <v>230</v>
      </c>
      <c r="Q51" s="49"/>
      <c r="R51" s="49"/>
      <c r="S51" s="38"/>
      <c r="T51" s="38" t="s">
        <v>222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223</v>
      </c>
      <c r="C52" s="47">
        <v>1723</v>
      </c>
      <c r="D52" s="46" t="s">
        <v>224</v>
      </c>
      <c r="E52" s="46" t="s">
        <v>225</v>
      </c>
      <c r="F52" s="38" t="s">
        <v>139</v>
      </c>
      <c r="G52" s="46" t="s">
        <v>35</v>
      </c>
      <c r="H52" s="48"/>
      <c r="I52" s="49"/>
      <c r="J52" s="49"/>
      <c r="K52" s="49"/>
      <c r="L52" s="49">
        <v>4</v>
      </c>
      <c r="M52" s="49"/>
      <c r="N52" s="49" t="str">
        <f>SUM(I52:M52)</f>
        <v>0</v>
      </c>
      <c r="O52" s="50"/>
      <c r="P52" s="49">
        <v>580</v>
      </c>
      <c r="Q52" s="49"/>
      <c r="R52" s="49"/>
      <c r="S52" s="38"/>
      <c r="T52" s="38" t="s">
        <v>226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42</v>
      </c>
      <c r="C53" s="65">
        <v>94931</v>
      </c>
      <c r="D53" s="46" t="s">
        <v>227</v>
      </c>
      <c r="E53" s="46" t="s">
        <v>228</v>
      </c>
      <c r="F53" s="38" t="s">
        <v>229</v>
      </c>
      <c r="G53" s="46" t="s">
        <v>35</v>
      </c>
      <c r="H53" s="48"/>
      <c r="I53" s="49"/>
      <c r="J53" s="49"/>
      <c r="K53" s="49"/>
      <c r="L53" s="49">
        <v>5</v>
      </c>
      <c r="M53" s="49"/>
      <c r="N53" s="49" t="str">
        <f>SUM(I53:M53)</f>
        <v>0</v>
      </c>
      <c r="O53" s="50"/>
      <c r="P53" s="49">
        <v>850</v>
      </c>
      <c r="Q53" s="49"/>
      <c r="R53" s="49"/>
      <c r="S53" s="38"/>
      <c r="T53" s="38" t="s">
        <v>230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42</v>
      </c>
      <c r="C54" s="47">
        <v>2894</v>
      </c>
      <c r="D54" s="46" t="s">
        <v>231</v>
      </c>
      <c r="E54" s="46" t="s">
        <v>232</v>
      </c>
      <c r="F54" s="38" t="s">
        <v>199</v>
      </c>
      <c r="G54" s="46" t="s">
        <v>35</v>
      </c>
      <c r="H54" s="48"/>
      <c r="I54" s="49"/>
      <c r="J54" s="49"/>
      <c r="K54" s="49"/>
      <c r="L54" s="49">
        <v>4</v>
      </c>
      <c r="M54" s="49"/>
      <c r="N54" s="49" t="str">
        <f>SUM(I54:M54)</f>
        <v>0</v>
      </c>
      <c r="O54" s="50"/>
      <c r="P54" s="49">
        <v>680</v>
      </c>
      <c r="Q54" s="49"/>
      <c r="R54" s="49"/>
      <c r="S54" s="38"/>
      <c r="T54" s="38" t="s">
        <v>233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234</v>
      </c>
      <c r="C55" s="47">
        <v>6364</v>
      </c>
      <c r="D55" s="46" t="s">
        <v>235</v>
      </c>
      <c r="E55" s="46" t="s">
        <v>236</v>
      </c>
      <c r="F55" s="38" t="s">
        <v>99</v>
      </c>
      <c r="G55" s="46" t="s">
        <v>35</v>
      </c>
      <c r="H55" s="48"/>
      <c r="I55" s="49"/>
      <c r="J55" s="49"/>
      <c r="K55" s="49">
        <v>2</v>
      </c>
      <c r="L55" s="49"/>
      <c r="M55" s="49"/>
      <c r="N55" s="49" t="str">
        <f>SUM(I55:M55)</f>
        <v>0</v>
      </c>
      <c r="O55" s="50"/>
      <c r="P55" s="49">
        <v>380</v>
      </c>
      <c r="Q55" s="49"/>
      <c r="R55" s="49"/>
      <c r="S55" s="38"/>
      <c r="T55" s="38" t="s">
        <v>237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8">
        <v>51</v>
      </c>
      <c r="B56" s="59" t="s">
        <v>238</v>
      </c>
      <c r="C56" s="60">
        <v>3075</v>
      </c>
      <c r="D56" s="59" t="s">
        <v>239</v>
      </c>
      <c r="E56" s="59" t="s">
        <v>240</v>
      </c>
      <c r="F56" s="61" t="s">
        <v>55</v>
      </c>
      <c r="G56" s="59" t="s">
        <v>35</v>
      </c>
      <c r="H56" s="62"/>
      <c r="I56" s="63"/>
      <c r="J56" s="63"/>
      <c r="K56" s="63"/>
      <c r="L56" s="63">
        <v>3</v>
      </c>
      <c r="M56" s="63"/>
      <c r="N56" s="63" t="str">
        <f>SUM(I56:M56)</f>
        <v>0</v>
      </c>
      <c r="O56" s="64"/>
      <c r="P56" s="63"/>
      <c r="Q56" s="63">
        <v>555</v>
      </c>
      <c r="R56" s="63"/>
      <c r="S56" s="61"/>
      <c r="T56" s="61" t="s">
        <v>241</v>
      </c>
      <c r="U56" s="61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242</v>
      </c>
      <c r="C57" s="47">
        <v>6002</v>
      </c>
      <c r="D57" s="46" t="s">
        <v>243</v>
      </c>
      <c r="E57" s="46" t="s">
        <v>244</v>
      </c>
      <c r="F57" s="38" t="s">
        <v>55</v>
      </c>
      <c r="G57" s="46" t="s">
        <v>35</v>
      </c>
      <c r="H57" s="48"/>
      <c r="I57" s="49"/>
      <c r="J57" s="49"/>
      <c r="K57" s="49"/>
      <c r="L57" s="49">
        <v>4</v>
      </c>
      <c r="M57" s="49"/>
      <c r="N57" s="49" t="str">
        <f>SUM(I57:M57)</f>
        <v>0</v>
      </c>
      <c r="O57" s="50"/>
      <c r="P57" s="49">
        <v>440</v>
      </c>
      <c r="Q57" s="49"/>
      <c r="R57" s="49"/>
      <c r="S57" s="38"/>
      <c r="T57" s="38" t="s">
        <v>245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246</v>
      </c>
      <c r="C58" s="47">
        <v>562</v>
      </c>
      <c r="D58" s="46" t="s">
        <v>247</v>
      </c>
      <c r="E58" s="46" t="s">
        <v>248</v>
      </c>
      <c r="F58" s="38" t="s">
        <v>99</v>
      </c>
      <c r="G58" s="46" t="s">
        <v>35</v>
      </c>
      <c r="H58" s="48"/>
      <c r="I58" s="49"/>
      <c r="J58" s="49"/>
      <c r="K58" s="49">
        <v>4</v>
      </c>
      <c r="L58" s="49"/>
      <c r="M58" s="49"/>
      <c r="N58" s="49" t="str">
        <f>SUM(I58:M58)</f>
        <v>0</v>
      </c>
      <c r="O58" s="50"/>
      <c r="P58" s="49">
        <v>620</v>
      </c>
      <c r="Q58" s="49"/>
      <c r="R58" s="49"/>
      <c r="S58" s="38"/>
      <c r="T58" s="38" t="s">
        <v>249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250</v>
      </c>
      <c r="C59" s="65">
        <v>4960</v>
      </c>
      <c r="D59" s="46" t="s">
        <v>251</v>
      </c>
      <c r="E59" s="46" t="s">
        <v>252</v>
      </c>
      <c r="F59" s="38" t="s">
        <v>253</v>
      </c>
      <c r="G59" s="46" t="s">
        <v>35</v>
      </c>
      <c r="H59" s="48"/>
      <c r="I59" s="49"/>
      <c r="J59" s="49"/>
      <c r="K59" s="49"/>
      <c r="L59" s="49">
        <v>2</v>
      </c>
      <c r="M59" s="49"/>
      <c r="N59" s="49" t="str">
        <f>SUM(I59:M59)</f>
        <v>0</v>
      </c>
      <c r="O59" s="50"/>
      <c r="P59" s="49">
        <v>370</v>
      </c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254</v>
      </c>
      <c r="C60" s="47">
        <v>4391</v>
      </c>
      <c r="D60" s="46" t="s">
        <v>255</v>
      </c>
      <c r="E60" s="46" t="s">
        <v>256</v>
      </c>
      <c r="F60" s="38" t="s">
        <v>45</v>
      </c>
      <c r="G60" s="46" t="s">
        <v>35</v>
      </c>
      <c r="H60" s="48"/>
      <c r="I60" s="49"/>
      <c r="J60" s="49"/>
      <c r="K60" s="49">
        <v>4</v>
      </c>
      <c r="L60" s="49"/>
      <c r="M60" s="49"/>
      <c r="N60" s="49" t="str">
        <f>SUM(I60:M60)</f>
        <v>0</v>
      </c>
      <c r="O60" s="50"/>
      <c r="P60" s="49">
        <v>720</v>
      </c>
      <c r="Q60" s="49"/>
      <c r="R60" s="49"/>
      <c r="S60" s="38"/>
      <c r="T60" s="38" t="s">
        <v>56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