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<sst xmlns="http://schemas.openxmlformats.org/spreadsheetml/2006/main" uniqueCount="390">
  <si>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</si>
  <si>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</si>
  <si>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</si>
  <si>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</si>
  <si>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</si>
  <si>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</si>
  <si>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</si>
  <si>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</si>
  <si>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</si>
  <si>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</si>
  <si>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</si>
  <si>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</si>
  <si>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</si>
  <si>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</si>
  <si>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</si>
  <si>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</si>
  <si>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</si>
  <si>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</si>
  <si>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</si>
  <si>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</si>
  <si>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</si>
  <si>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</si>
  <si>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</si>
  <si>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</si>
  <si>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</si>
  <si>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</si>
  <si>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</si>
  <si>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</si>
  <si>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</si>
  <si>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</si>
  <si>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переулок Молодежный д. 6</t>
  </si>
  <si>
    <t>частный дом, 8-911-905-44-35</t>
  </si>
  <si>
    <t>10:00-17:00</t>
  </si>
  <si>
    <t>Фахри</t>
  </si>
  <si>
    <t>созвон .</t>
  </si>
  <si>
    <t>ИП Наумов</t>
  </si>
  <si>
    <t>Павловск, Павловское ш. Д.2</t>
  </si>
  <si>
    <t>8-921-313-57-47 Роман</t>
  </si>
  <si>
    <t>09:00-11:00</t>
  </si>
  <si>
    <t>Пежо ОФВ</t>
  </si>
  <si>
    <t xml:space="preserve">500 - Бутыль кулерная 10 литров
 </t>
  </si>
  <si>
    <t>Вода 19л "РОМА"</t>
  </si>
  <si>
    <t>Клиент №7120</t>
  </si>
  <si>
    <t>СПб, Кудрово ул Столичная д. 5</t>
  </si>
  <si>
    <t>8-981-703-88-15</t>
  </si>
  <si>
    <t>19:00-21:00</t>
  </si>
  <si>
    <t>Тимур</t>
  </si>
  <si>
    <t xml:space="preserve">1 - Помпа СТАНДАРТ
 </t>
  </si>
  <si>
    <t>Клиент №6372</t>
  </si>
  <si>
    <t>СПб, ул. Салова д. 61</t>
  </si>
  <si>
    <t>8-909-582-96-40</t>
  </si>
  <si>
    <t>10:00-15:00</t>
  </si>
  <si>
    <t>Егор</t>
  </si>
  <si>
    <t>ЗАБРАТЬ ТАРУ созвон за 15 минут - на лифте только по карте можно поднять (выйдут проводят). Пакет Стартовый</t>
  </si>
  <si>
    <t>водоносов</t>
  </si>
  <si>
    <t>г. Пушкин, СПб, ул. Вячеслава Шишкова д. 28</t>
  </si>
  <si>
    <t>к2, кв.28, 8-981-815-46-04</t>
  </si>
  <si>
    <t>10:00-13:00</t>
  </si>
  <si>
    <t>созвон. оплата на сайте  21.07</t>
  </si>
  <si>
    <t>Клиент №6176</t>
  </si>
  <si>
    <t>СПб, ул.Вавиловых д.9к1</t>
  </si>
  <si>
    <t>кв. 87, 8-911-924-88-89</t>
  </si>
  <si>
    <t>Дмитрий Н.</t>
  </si>
  <si>
    <t>Нам были должны оплатили на сайте 21.07, 80р
созвон.  забрали тару</t>
  </si>
  <si>
    <t>Клиент №5550</t>
  </si>
  <si>
    <t>Колпино, Бульвар трудящихся д. 39</t>
  </si>
  <si>
    <t>кв346 8-905-229-40-70</t>
  </si>
  <si>
    <t>Дмитрий</t>
  </si>
  <si>
    <t>созвон за ЧАС ! ВОДУ ОСТАВИТЬ У ДВЕРИ,на карту оплатят</t>
  </si>
  <si>
    <t>Клиент  №6653</t>
  </si>
  <si>
    <t>Спб, Индустриальный пр. д. 75</t>
  </si>
  <si>
    <t>пересечение с ул. Блюхера д. 75,  8-911-226-24-33</t>
  </si>
  <si>
    <t>12:00-16:00</t>
  </si>
  <si>
    <t>созвон.возврат тары 10 бут  они оставят пять бутылей себе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</si>
  <si>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</si>
  <si>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</si>
  <si>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</si>
  <si>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</si>
  <si>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</si>
  <si>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</si>
  <si>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</si>
  <si>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</si>
  <si>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ХОРС</t>
  </si>
  <si>
    <t>СПб, СПБ, ул. 8-я красноармейская, д.22</t>
  </si>
  <si>
    <t>8-960-286-51-79</t>
  </si>
  <si>
    <t>10:00-14:00</t>
  </si>
  <si>
    <t>Олег</t>
  </si>
  <si>
    <t>1 бут бесплатно вытекла созвон, по возможности пораньше</t>
  </si>
  <si>
    <t>СПБ, Приморский район, Арцеуловская аллея д. 23к1</t>
  </si>
  <si>
    <t>Строение1,кв 439, 8-981-830-94-40</t>
  </si>
  <si>
    <t>Артём</t>
  </si>
  <si>
    <t>созвон за час! домофон не работает - встретят. номер карты сообщить - переведут на карту.</t>
  </si>
  <si>
    <t>Западные ворота</t>
  </si>
  <si>
    <t>СПб, ул. Уральская д. 17</t>
  </si>
  <si>
    <t>к.3  БЦ "КВАДРАТ" оф. 5, 8-905-215-99-00</t>
  </si>
  <si>
    <t>10:00-16:00</t>
  </si>
  <si>
    <t>довоз помпы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</si>
  <si>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</si>
  <si>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</si>
  <si>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</si>
  <si>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 ДВЕРЬ БУДЕТ ЗАКРЫТА ,ПОЗВОНИТЕ НА НОМЕР 8-981-800-31-15  -откроют</t>
  </si>
  <si>
    <t>Клиент №7132</t>
  </si>
  <si>
    <t>СПб, Колпино ул. Мишкинская д.25</t>
  </si>
  <si>
    <t>территория новая ижора колпино ПОЛИСАРСКИЙ ПЕРЕУЛОК Д. 16, 8-911-705-88-30</t>
  </si>
  <si>
    <t>Кардиомед (ИП НАДОБНИКОВ)</t>
  </si>
  <si>
    <t>СПб, набережная реки Волковки д. 7</t>
  </si>
  <si>
    <t>офис 301, 331-16-12 Елена Кругликова</t>
  </si>
  <si>
    <t>г. Колпино, СПб, пр. Ленина д. 70</t>
  </si>
  <si>
    <t>вход ближе с пр. Ленина 2 этаж, офис 26, 8-921-659-09-24, 8-921-327-51-56, 241-56-19</t>
  </si>
  <si>
    <t>с 13 до 14 обед (никого не будет)откроют дверь по звонку - ЗВОНИТЬ НА НОМЕР 241-56-19 (если не алё, то на остальные). БЫТЬ ВЕЖЛИВЫМИ!!! Воду ПОДНИМАТЬ!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</si>
  <si>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</si>
  <si>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</si>
  <si>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</si>
  <si>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ezois-spb@mail.ru оправлять долги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</si>
  <si>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</si>
  <si>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</si>
  <si>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</si>
  <si>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 xml:space="preserve">2 - Помпа СТАНДАРТ
 </t>
  </si>
  <si>
    <t>С НДС обед с 12 до 13 8-921-550-83-58 Виктор - звонить на этот номер), 336-86-44 скидывать счёт на почту artex.snab@yandex.ru</t>
  </si>
  <si>
    <t>г. Пушкин, СПб, Ленинградская д. 10</t>
  </si>
  <si>
    <t>кв. 25, 8-921-941-17-45</t>
  </si>
  <si>
    <t>БУТЫЛИ ЧИСТЫЕ!!! созвон если не успеваете. оплата на карту МИТЕ</t>
  </si>
  <si>
    <t>А2СТАЛЬ</t>
  </si>
  <si>
    <t>Спб, ул. Крупской д. 55</t>
  </si>
  <si>
    <t>8-999-248-98-98</t>
  </si>
  <si>
    <t>созвон.Пает стартовый.  договор  забрать тару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</si>
  <si>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</si>
  <si>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</si>
  <si>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</si>
  <si>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</si>
  <si>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ВИКТОРИЯ (бывш. ЗападЭнергоРесурс )водоносов</t>
  </si>
  <si>
    <t>СПб, ул. Жукова, д. 18</t>
  </si>
  <si>
    <t>8-921-893-32-70, 2-й этаж, 8-981-826-63-21</t>
  </si>
  <si>
    <t>ндс.  ПРОПУСК ОПЛАЧЕН ВОЗМИТЕ ИЗ НАЛИЧКИ созвон для пропуска 8-981-826-63-21.новая цена. 8-953-178-04-86. КАК МОЖНО рАНЬШЕ -</t>
  </si>
  <si>
    <t>СПб, ул. Чайковского д. 12</t>
  </si>
  <si>
    <t>кв 11, 4 этаж без лифта, 8-951-656-76-96, 8-965-747-80-49</t>
  </si>
  <si>
    <t>созвон за 30 минут забрать тару</t>
  </si>
  <si>
    <t>Клинт №6656</t>
  </si>
  <si>
    <t>СПБ, п. Песочный , ул. Военный городок, д.24</t>
  </si>
  <si>
    <t>8-921-746-43-08</t>
  </si>
  <si>
    <t>13:00-16:00</t>
  </si>
  <si>
    <t>Нам должны были 20р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</si>
  <si>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</si>
  <si>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</si>
  <si>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</si>
  <si>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</si>
  <si>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ИП Горкунова</t>
  </si>
  <si>
    <t>СПб, Новолитовская ул. д. 15Б</t>
  </si>
  <si>
    <t>Мебельный центр Аквилон, 8-982-692-92-55, окна</t>
  </si>
  <si>
    <t>11:00-17:00</t>
  </si>
  <si>
    <t>. с 11 работают! окна !!Счёт на 20 бу  подписать . №15(18 из 20),подписывать акт с указанием оставшихся бут. по договору возим Ё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</si>
  <si>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</si>
  <si>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</si>
  <si>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</si>
  <si>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</si>
  <si>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Клиент№6684</t>
  </si>
  <si>
    <t>г. Ломоносов,  ул. Александровская д. 22/17</t>
  </si>
  <si>
    <t>2-я парадная, кв.16, 8-905-220-98-52</t>
  </si>
  <si>
    <t>12:00-15:00</t>
  </si>
  <si>
    <t>Сергей</t>
  </si>
  <si>
    <t>созвон ЗА ЧАС!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</si>
  <si>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</si>
  <si>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</si>
  <si>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</si>
  <si>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</si>
  <si>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г. Колпино, СПб, пр. Ленина, д. 70</t>
  </si>
  <si>
    <t>каб. 23, 8-812-241-56-21</t>
  </si>
  <si>
    <t>с 13 до 14 обед, созвон - у них дверь закрыта будет- позвоните и откроют, оплатят на карту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</si>
  <si>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</si>
  <si>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</si>
  <si>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</si>
  <si>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</si>
  <si>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</si>
  <si>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звонить только на номер 407-15-35.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</si>
  <si>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</si>
  <si>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</si>
  <si>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</si>
  <si>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</si>
  <si>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</si>
  <si>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</si>
  <si>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</si>
  <si>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</si>
  <si>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Торсион</t>
  </si>
  <si>
    <t>Колпино, СПб, ул. Павловская д. 16</t>
  </si>
  <si>
    <t>8-911-729-59-28</t>
  </si>
  <si>
    <t>пописать договр  въезд со Стахановской 20 (строительные вагоны ООО "Торсион" во дворе строящейся больницы)</t>
  </si>
  <si>
    <t>водономика</t>
  </si>
  <si>
    <t>СПб, ул. Вёсельная д. 12</t>
  </si>
  <si>
    <t>кв.86, 2 этаж, 8-931-259-85-25</t>
  </si>
  <si>
    <t>ОБЯЗАТЕЛЕН СОЗВОН ЗА 30 МИНУТ, сдаст  пустых бут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</si>
  <si>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</si>
  <si>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</si>
  <si>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</si>
  <si>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 доп телефон если не дозвонитесь по первому Дмитрий ПТО +79313138161</t>
  </si>
  <si>
    <t>г. Колпино, СПб, ул. Веры Слуцкой, д. 89</t>
  </si>
  <si>
    <t>2-й этаж, Ветеринарная клиника, 460-62-95, 8-911-773-93-13</t>
  </si>
  <si>
    <t>СПб, Калужский переулок д. 22</t>
  </si>
  <si>
    <t>ТВЕРСКАЯ Д. 5, 8-911-915-38-57</t>
  </si>
  <si>
    <t>это управление звоните заранее вас встретят</t>
  </si>
  <si>
    <t>г. Колпино, СПб, бульвар Трудящихся д. 16</t>
  </si>
  <si>
    <t>Торговый Комплекс, 2 этаж, рядом с Pizza Ollis, парикмахерская "Манго",</t>
  </si>
  <si>
    <t>8-981-794-77-75  забрать тару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</si>
  <si>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</si>
  <si>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</si>
  <si>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</si>
  <si>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офис страхования</t>
  </si>
  <si>
    <t>СПб, пр. Большевиков д.11</t>
  </si>
  <si>
    <t>8-812-407-31-93</t>
  </si>
  <si>
    <t>10:00-18:00</t>
  </si>
  <si>
    <t xml:space="preserve">4 - Вода Vilae 19л
 </t>
  </si>
  <si>
    <t>от самсона</t>
  </si>
  <si>
    <t>Водономика</t>
  </si>
  <si>
    <t>СПб, ул. 2-й Луч д. 3Б</t>
  </si>
  <si>
    <t>8-950-009-58-88</t>
  </si>
  <si>
    <t>НЕ ДЕЛИТЬ ПОСТАВКУ .СОЗВОН за час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</si>
  <si>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</si>
  <si>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</si>
  <si>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</si>
  <si>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8-999-213-81-47 доки на ИП Пузырев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</si>
  <si>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</si>
  <si>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</si>
  <si>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</si>
  <si>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№12 (68 из 100)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</si>
  <si>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</si>
  <si>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</si>
  <si>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</si>
  <si>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</si>
  <si>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 след раз доки на ИП
сделал счёт с ип проверять кол-во бут в месяц ,звонить на номер 460-25-00 . заказали Ё.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</si>
  <si>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</si>
  <si>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</si>
  <si>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</si>
  <si>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</si>
  <si>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</si>
  <si>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</si>
  <si>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</si>
  <si>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8-952-357-69-26.   по безналу звонить на номер 436-67-03, доки у Риты. 
8-921-414-71-92</t>
  </si>
  <si>
    <t>Клиент №7128</t>
  </si>
  <si>
    <t>СПб, СПб, Кудрово ул. Центральная д. 52</t>
  </si>
  <si>
    <t>к1, кв 212,8-911-782-75-43</t>
  </si>
  <si>
    <t>обмен бутыли течёт  до 14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</si>
  <si>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</si>
  <si>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</si>
  <si>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</si>
  <si>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</si>
  <si>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.8-950-000-38-77.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</si>
  <si>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</si>
  <si>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</si>
  <si>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</si>
  <si>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</si>
  <si>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разовый</t>
  </si>
  <si>
    <t>пр.СПб,  Народного ополчения, д. 115.</t>
  </si>
  <si>
    <t>Это здание магазина Пятёрочка, вход только со двора.  Телефон 8-931-966-37-80</t>
  </si>
  <si>
    <t xml:space="preserve">2 - Заказ от ЭНДИ
 </t>
  </si>
  <si>
    <t>отвезти заказы 757 и 759.</t>
  </si>
  <si>
    <t>Клиент №7131</t>
  </si>
  <si>
    <t>СПб, пр. Энгельса д. 27</t>
  </si>
  <si>
    <t>Лит Т, проходная завода Светлана, 8-904-518-77-66</t>
  </si>
  <si>
    <t>Спиридонов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</si>
  <si>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</si>
  <si>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</si>
  <si>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</si>
  <si>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</si>
  <si>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Клиент№4683</t>
  </si>
  <si>
    <t>СПб, Ломоносов, поселок Мартышкино, ул. Новая, д. 2</t>
  </si>
  <si>
    <t>8-921-774-55-99</t>
  </si>
  <si>
    <t>созвон,</t>
  </si>
  <si>
    <t>ЛинПром Трейд (бывш ЛинПром)</t>
  </si>
  <si>
    <t>СПб, пр. Непокоренных д. 10к1</t>
  </si>
  <si>
    <t>кв.52, 8-921-904-40-32</t>
  </si>
  <si>
    <t>14:00-17:00</t>
  </si>
  <si>
    <t>с ндс СОЗВОН за 1,5-2 часа чтобы успел родъехать</t>
  </si>
  <si>
    <t>Клиент №7144</t>
  </si>
  <si>
    <t>СПб, пр. Художников д. 18/1</t>
  </si>
  <si>
    <t>7 подъезд, кв.241, 8-952-247-02-11</t>
  </si>
  <si>
    <t>Клиент №6627</t>
  </si>
  <si>
    <t>СПб, ул. Джона Рида д.9</t>
  </si>
  <si>
    <t>кв.41, 8-900-621-86-88</t>
  </si>
  <si>
    <t>оплата на сайте 26.05</t>
  </si>
  <si>
    <t>Клиент №7143</t>
  </si>
  <si>
    <t>СПб, 26-я линия Васильевского острова, д.7</t>
  </si>
  <si>
    <t>строение 1, кв.61, 8-914-823-25-94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</si>
  <si>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</si>
  <si>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</si>
  <si>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 - 4 шт!</t>
  </si>
  <si>
    <t>Клиент №7147</t>
  </si>
  <si>
    <t>СПб, Шлиссельбургский пр. д.24</t>
  </si>
  <si>
    <t>к1, 1 парадная 2 этаж, 8-981-984-18-34</t>
  </si>
  <si>
    <t>-</t>
  </si>
  <si>
    <t>Клиент №7148</t>
  </si>
  <si>
    <t>СПб, Приморский пр. д.72</t>
  </si>
  <si>
    <t>8-964-342-61- 91 питерлэнд, 2 этаж, шоурум бульвар,</t>
  </si>
  <si>
    <t>11:30-21:00</t>
  </si>
  <si>
    <t>старый клиент ничего не помнит. 8-964-342-61-91</t>
  </si>
  <si>
    <t>Клиент №6066</t>
  </si>
  <si>
    <t>СПб, ул. Михаила Дудина д. 25к2</t>
  </si>
  <si>
    <t>4ая парадная, 24й этаж, кв 1100, 8-981-857-80-09</t>
  </si>
  <si>
    <t>забрать тару,уезжают на месяц</t>
  </si>
  <si>
    <t>СПБ, Рижский проспект д. 3</t>
  </si>
  <si>
    <t>к2, 8-911-992-79-61</t>
  </si>
  <si>
    <t>звонить на номер 8-911-992-79-61  НЕ РАНЬШЕ 9:00. 812-495-50-70 (заказ с этого номера был)</t>
  </si>
  <si>
    <t>Клиент №6273</t>
  </si>
  <si>
    <t>СПБ, пр. Ударников д. 27/1</t>
  </si>
  <si>
    <t>кв.361, 8-911-009-63-93</t>
  </si>
  <si>
    <t>Клиент №6787</t>
  </si>
  <si>
    <t>СПб, ул. Кременчугская д. 9</t>
  </si>
  <si>
    <t>к1, кв.173, 8-911-978-80-78</t>
  </si>
  <si>
    <t>Клиент №7149</t>
  </si>
  <si>
    <t>СПб, Петроградский район , Песочная набережная д. 22</t>
  </si>
  <si>
    <t>росгвардия, 8-952-278-99-07</t>
  </si>
  <si>
    <t>пакет с помпой</t>
  </si>
  <si>
    <t>Клиент  №6893</t>
  </si>
  <si>
    <t>СПб, ул. Карпинского д. 28к2</t>
  </si>
  <si>
    <t>кв. 32, 8-921-184-71-47</t>
  </si>
  <si>
    <t>Клиент №7150</t>
  </si>
  <si>
    <t>СПб, ул. Ярослава Гашека д.4к1</t>
  </si>
  <si>
    <t>кв. 231, 8-999-237-91-36</t>
  </si>
  <si>
    <t>14:30-16:00</t>
  </si>
  <si>
    <t>пакет, без помпы</t>
  </si>
  <si>
    <t>Клиент №7151</t>
  </si>
  <si>
    <t>СПб, пр. Героев д. 24к3</t>
  </si>
  <si>
    <t>кв. 320, 8-951-656-48-61</t>
  </si>
  <si>
    <t>пакет, с помпой</t>
  </si>
  <si>
    <t>Клиент №7152</t>
  </si>
  <si>
    <t>СПб, Парголово, ул. Заречная д.33к1</t>
  </si>
  <si>
    <t>кв. 668, 8-911-989-70-88</t>
  </si>
  <si>
    <t>Клиент №7153</t>
  </si>
  <si>
    <t>СПб, ул. Федора Абрамова д. 21</t>
  </si>
  <si>
    <t>кв. 783, домофон не работает, 8-905-225-65-96</t>
  </si>
  <si>
    <t>пакет. с помпой</t>
  </si>
  <si>
    <t>Клиент №7154</t>
  </si>
  <si>
    <t>СПб, ул. Федора Абрамова д. 8к2</t>
  </si>
  <si>
    <t>6я парадная, кв. 2272,8-912-039-08-54</t>
  </si>
  <si>
    <t>Клиент №7155</t>
  </si>
  <si>
    <t>СПб, Пулковское шоссе д. 14 литер Д</t>
  </si>
  <si>
    <t>кв. 144, 9й этаж, 8-986-724-20-12</t>
  </si>
  <si>
    <t>пакет стартовый с помпой</t>
  </si>
  <si>
    <t>Клиент №7156</t>
  </si>
  <si>
    <t>СПб, ул. Федора Абрамова д. 21к1</t>
  </si>
  <si>
    <t>кв. 173, 8-951-678-93-60</t>
  </si>
  <si>
    <t>Спб, пр. Маршака д.4</t>
  </si>
  <si>
    <t>кв. 157, зя парадная, лифт есть, 8-960-020-36-02</t>
  </si>
  <si>
    <t>15:00-18:00</t>
  </si>
  <si>
    <t>созвон за час! чтобы был на месте</t>
  </si>
  <si>
    <t>СПб, ул. Гладкова д. 31/7</t>
  </si>
  <si>
    <t>кв. 57, 1й этаж, 8-905-256-95-58</t>
  </si>
  <si>
    <t>созвон за полчаса!</t>
  </si>
  <si>
    <t>Клиент №7158</t>
  </si>
  <si>
    <t>СПб, Ленинский пр. д. 53к3</t>
  </si>
  <si>
    <t>кв. 127, 8-911-797-45-91</t>
  </si>
  <si>
    <t>17:00-19:00</t>
  </si>
  <si>
    <t>пакет+2бут.</t>
  </si>
  <si>
    <t>Клиент №7159</t>
  </si>
  <si>
    <t>СПб, Ленинский пр. д. 53к4</t>
  </si>
  <si>
    <t>кв. 3, 1й этаж, 8-981-189-71-04.</t>
  </si>
  <si>
    <t>ПКФ СВЕДА</t>
  </si>
  <si>
    <t>СПБ, Степана Разина д.9</t>
  </si>
  <si>
    <t>напротив склада, 8-921-902-67-47</t>
  </si>
  <si>
    <t>Митя</t>
  </si>
  <si>
    <t>Клиент№4469</t>
  </si>
  <si>
    <t>СПб, Всеволожский район, посёлок Мурино, ул. Шувалова, д. 8</t>
  </si>
  <si>
    <t>кв. 125,  8-953-341-30-41 Людмила</t>
  </si>
  <si>
    <t>18:00-21:00</t>
  </si>
  <si>
    <t>созвон. оплата на сайте</t>
  </si>
  <si>
    <t>Клиент №7160</t>
  </si>
  <si>
    <t>кв. 183, 8-961-810-04-52 и еще 8-960-259-39-12.</t>
  </si>
  <si>
    <t>пакет + 2 бут</t>
  </si>
  <si>
    <t>Клиент №7162</t>
  </si>
  <si>
    <t>СПб, пр. Просвещения д. 24/2</t>
  </si>
  <si>
    <t>кв. 160, 8-921-63-60-158</t>
  </si>
  <si>
    <t>пакет ,с помпой</t>
  </si>
  <si>
    <t>Клиент №7163</t>
  </si>
  <si>
    <t>СПб, ул. Есенина д. 1к1</t>
  </si>
  <si>
    <t>кв. 186, 8-908-606-93-77</t>
  </si>
  <si>
    <t>Клиент №7164</t>
  </si>
  <si>
    <t>СПб, ул. Федора Абрамова д. 23к1</t>
  </si>
  <si>
    <t>19й этаж,2я парадная, кв. 208, 8-931-372-43-40</t>
  </si>
  <si>
    <t>Клиент №7165</t>
  </si>
  <si>
    <t>СПб, Московский пр., д. 183-185 литер А</t>
  </si>
  <si>
    <t>кв. 333, 8-911-289-22-13  Яна Шин</t>
  </si>
  <si>
    <t>Клиент №7168</t>
  </si>
  <si>
    <t>СПб, Фёдора Абрамова, д. 8</t>
  </si>
  <si>
    <t>кв 1373, 8-981-725-58-63</t>
  </si>
  <si>
    <t>3я парадная, 20й этаж, кв. 661, 8-921-865-34-12</t>
  </si>
  <si>
    <t>если не алё- скиньте смс что едете (20й этаж - со связью бывают проблемы)</t>
  </si>
  <si>
    <t>Клиент №6008</t>
  </si>
  <si>
    <t>СПб, ул. Валерия Гаврилина д. 3</t>
  </si>
  <si>
    <t>к1, 2 парадная, кв.357, 8-960-239-50-47</t>
  </si>
  <si>
    <t>СПб, ул. Маршала Казакова д. 26</t>
  </si>
  <si>
    <t>, кв. 195, 8-931-250-55-96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</si>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</sst>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94930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6382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>
        <v>100</v>
      </c>
      <c r="N7" s="49" t="str">
        <f>SUM(I7:M7)</f>
        <v>0</v>
      </c>
      <c r="O7" s="50"/>
      <c r="P7" s="49">
        <v>3500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7120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47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6372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>
        <v>0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51">
        <v>94791</v>
      </c>
      <c r="D10" s="46" t="s">
        <v>55</v>
      </c>
      <c r="E10" s="46" t="s">
        <v>56</v>
      </c>
      <c r="F10" s="38" t="s">
        <v>57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51">
        <v>6176</v>
      </c>
      <c r="D11" s="46" t="s">
        <v>60</v>
      </c>
      <c r="E11" s="46" t="s">
        <v>61</v>
      </c>
      <c r="F11" s="38" t="s">
        <v>51</v>
      </c>
      <c r="G11" s="46" t="s">
        <v>62</v>
      </c>
      <c r="H11" s="48"/>
      <c r="I11" s="49"/>
      <c r="J11" s="49"/>
      <c r="K11" s="49"/>
      <c r="L11" s="49">
        <v>0</v>
      </c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5550</v>
      </c>
      <c r="D12" s="46" t="s">
        <v>65</v>
      </c>
      <c r="E12" s="46" t="s">
        <v>66</v>
      </c>
      <c r="F12" s="38" t="s">
        <v>51</v>
      </c>
      <c r="G12" s="46" t="s">
        <v>67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51">
        <v>6653</v>
      </c>
      <c r="D13" s="46" t="s">
        <v>70</v>
      </c>
      <c r="E13" s="46" t="s">
        <v>71</v>
      </c>
      <c r="F13" s="38" t="s">
        <v>72</v>
      </c>
      <c r="G13" s="46" t="s">
        <v>46</v>
      </c>
      <c r="H13" s="48"/>
      <c r="I13" s="49"/>
      <c r="J13" s="49"/>
      <c r="K13" s="49"/>
      <c r="L13" s="49">
        <v>0</v>
      </c>
      <c r="M13" s="49"/>
      <c r="N13" s="49" t="str">
        <f>SUM(I13:M13)</f>
        <v>0</v>
      </c>
      <c r="O13" s="50"/>
      <c r="P13" s="49">
        <v>750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4">
        <v>2175</v>
      </c>
      <c r="D14" s="53" t="s">
        <v>75</v>
      </c>
      <c r="E14" s="53" t="s">
        <v>76</v>
      </c>
      <c r="F14" s="55" t="s">
        <v>77</v>
      </c>
      <c r="G14" s="53" t="s">
        <v>67</v>
      </c>
      <c r="H14" s="56"/>
      <c r="I14" s="57"/>
      <c r="J14" s="57">
        <v>25</v>
      </c>
      <c r="K14" s="57"/>
      <c r="L14" s="57"/>
      <c r="M14" s="57"/>
      <c r="N14" s="57" t="str">
        <f>SUM(I14:M14)</f>
        <v>0</v>
      </c>
      <c r="O14" s="58"/>
      <c r="P14" s="57"/>
      <c r="Q14" s="57">
        <v>3375</v>
      </c>
      <c r="R14" s="57">
        <v>125</v>
      </c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2175</v>
      </c>
      <c r="D15" s="53" t="s">
        <v>79</v>
      </c>
      <c r="E15" s="53" t="s">
        <v>80</v>
      </c>
      <c r="F15" s="55" t="s">
        <v>77</v>
      </c>
      <c r="G15" s="53" t="s">
        <v>67</v>
      </c>
      <c r="H15" s="56"/>
      <c r="I15" s="57"/>
      <c r="J15" s="57">
        <v>5</v>
      </c>
      <c r="K15" s="57"/>
      <c r="L15" s="57"/>
      <c r="M15" s="57"/>
      <c r="N15" s="57" t="str">
        <f>SUM(I15:M15)</f>
        <v>0</v>
      </c>
      <c r="O15" s="58"/>
      <c r="P15" s="57"/>
      <c r="Q15" s="57">
        <v>675</v>
      </c>
      <c r="R15" s="57">
        <v>25</v>
      </c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93948</v>
      </c>
      <c r="D16" s="53" t="s">
        <v>83</v>
      </c>
      <c r="E16" s="53" t="s">
        <v>84</v>
      </c>
      <c r="F16" s="55" t="s">
        <v>85</v>
      </c>
      <c r="G16" s="53" t="s">
        <v>86</v>
      </c>
      <c r="H16" s="56"/>
      <c r="I16" s="57"/>
      <c r="J16" s="57"/>
      <c r="K16" s="57"/>
      <c r="L16" s="57">
        <v>9</v>
      </c>
      <c r="M16" s="57"/>
      <c r="N16" s="57" t="str">
        <f>SUM(I16:M16)</f>
        <v>0</v>
      </c>
      <c r="O16" s="58"/>
      <c r="P16" s="57"/>
      <c r="Q16" s="57">
        <v>1395</v>
      </c>
      <c r="R16" s="57"/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1">
        <v>94607</v>
      </c>
      <c r="D17" s="46" t="s">
        <v>88</v>
      </c>
      <c r="E17" s="46" t="s">
        <v>89</v>
      </c>
      <c r="F17" s="38" t="s">
        <v>32</v>
      </c>
      <c r="G17" s="46" t="s">
        <v>90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1240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6033</v>
      </c>
      <c r="D18" s="53" t="s">
        <v>93</v>
      </c>
      <c r="E18" s="53" t="s">
        <v>94</v>
      </c>
      <c r="F18" s="55" t="s">
        <v>95</v>
      </c>
      <c r="G18" s="53" t="s">
        <v>86</v>
      </c>
      <c r="H18" s="56"/>
      <c r="I18" s="57"/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 t="s">
        <v>47</v>
      </c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97</v>
      </c>
      <c r="C19" s="54">
        <v>500051</v>
      </c>
      <c r="D19" s="53" t="s">
        <v>98</v>
      </c>
      <c r="E19" s="53" t="s">
        <v>99</v>
      </c>
      <c r="F19" s="55" t="s">
        <v>77</v>
      </c>
      <c r="G19" s="53" t="s">
        <v>90</v>
      </c>
      <c r="H19" s="56"/>
      <c r="I19" s="57">
        <v>5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520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51">
        <v>7132</v>
      </c>
      <c r="D20" s="46" t="s">
        <v>102</v>
      </c>
      <c r="E20" s="46" t="s">
        <v>103</v>
      </c>
      <c r="F20" s="38" t="s">
        <v>51</v>
      </c>
      <c r="G20" s="46" t="s">
        <v>67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100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4">
        <v>2906</v>
      </c>
      <c r="D21" s="53" t="s">
        <v>105</v>
      </c>
      <c r="E21" s="53" t="s">
        <v>106</v>
      </c>
      <c r="F21" s="55" t="s">
        <v>51</v>
      </c>
      <c r="G21" s="53" t="s">
        <v>52</v>
      </c>
      <c r="H21" s="56"/>
      <c r="I21" s="57"/>
      <c r="J21" s="57"/>
      <c r="K21" s="57"/>
      <c r="L21" s="57">
        <v>1</v>
      </c>
      <c r="M21" s="57"/>
      <c r="N21" s="57" t="str">
        <f>SUM(I21:M21)</f>
        <v>0</v>
      </c>
      <c r="O21" s="58"/>
      <c r="P21" s="57"/>
      <c r="Q21" s="57">
        <v>230</v>
      </c>
      <c r="R21" s="57"/>
      <c r="S21" s="55"/>
      <c r="T21" s="55"/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2628</v>
      </c>
      <c r="D22" s="46" t="s">
        <v>107</v>
      </c>
      <c r="E22" s="46" t="s">
        <v>108</v>
      </c>
      <c r="F22" s="38" t="s">
        <v>57</v>
      </c>
      <c r="G22" s="46" t="s">
        <v>33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4">
        <v>985</v>
      </c>
      <c r="D23" s="53" t="s">
        <v>111</v>
      </c>
      <c r="E23" s="53" t="s">
        <v>112</v>
      </c>
      <c r="F23" s="55" t="s">
        <v>51</v>
      </c>
      <c r="G23" s="53" t="s">
        <v>52</v>
      </c>
      <c r="H23" s="56"/>
      <c r="I23" s="57"/>
      <c r="J23" s="57"/>
      <c r="K23" s="57">
        <v>8</v>
      </c>
      <c r="L23" s="57"/>
      <c r="M23" s="57"/>
      <c r="N23" s="57" t="str">
        <f>SUM(I23:M23)</f>
        <v>0</v>
      </c>
      <c r="O23" s="58"/>
      <c r="P23" s="57"/>
      <c r="Q23" s="57">
        <v>1320</v>
      </c>
      <c r="R23" s="57">
        <v>40</v>
      </c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4">
        <v>5078</v>
      </c>
      <c r="D24" s="53" t="s">
        <v>115</v>
      </c>
      <c r="E24" s="53" t="s">
        <v>116</v>
      </c>
      <c r="F24" s="55" t="s">
        <v>95</v>
      </c>
      <c r="G24" s="53" t="s">
        <v>33</v>
      </c>
      <c r="H24" s="56"/>
      <c r="I24" s="57"/>
      <c r="J24" s="57"/>
      <c r="K24" s="57">
        <v>40</v>
      </c>
      <c r="L24" s="57"/>
      <c r="M24" s="57"/>
      <c r="N24" s="57" t="str">
        <f>SUM(I24:M24)</f>
        <v>0</v>
      </c>
      <c r="O24" s="58"/>
      <c r="P24" s="57"/>
      <c r="Q24" s="57">
        <v>6090</v>
      </c>
      <c r="R24" s="57"/>
      <c r="S24" s="55" t="s">
        <v>117</v>
      </c>
      <c r="T24" s="55" t="s">
        <v>118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93598</v>
      </c>
      <c r="D25" s="46" t="s">
        <v>119</v>
      </c>
      <c r="E25" s="46" t="s">
        <v>120</v>
      </c>
      <c r="F25" s="38" t="s">
        <v>85</v>
      </c>
      <c r="G25" s="46" t="s">
        <v>33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9">
        <v>6277</v>
      </c>
      <c r="D26" s="53" t="s">
        <v>123</v>
      </c>
      <c r="E26" s="53" t="s">
        <v>124</v>
      </c>
      <c r="F26" s="55" t="s">
        <v>95</v>
      </c>
      <c r="G26" s="53" t="s">
        <v>52</v>
      </c>
      <c r="H26" s="56"/>
      <c r="I26" s="57"/>
      <c r="J26" s="57">
        <v>0</v>
      </c>
      <c r="K26" s="57"/>
      <c r="L26" s="57"/>
      <c r="M26" s="57"/>
      <c r="N26" s="57" t="str">
        <f>SUM(I26:M26)</f>
        <v>0</v>
      </c>
      <c r="O26" s="58"/>
      <c r="P26" s="57"/>
      <c r="Q26" s="57">
        <v>0</v>
      </c>
      <c r="R26" s="57"/>
      <c r="S26" s="55"/>
      <c r="T26" s="55" t="s">
        <v>125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51">
        <v>6320</v>
      </c>
      <c r="D27" s="46" t="s">
        <v>127</v>
      </c>
      <c r="E27" s="46" t="s">
        <v>128</v>
      </c>
      <c r="F27" s="38" t="s">
        <v>51</v>
      </c>
      <c r="G27" s="46" t="s">
        <v>33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400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4">
        <v>91576</v>
      </c>
      <c r="D28" s="53" t="s">
        <v>131</v>
      </c>
      <c r="E28" s="53" t="s">
        <v>132</v>
      </c>
      <c r="F28" s="55" t="s">
        <v>85</v>
      </c>
      <c r="G28" s="53" t="s">
        <v>90</v>
      </c>
      <c r="H28" s="56"/>
      <c r="I28" s="57"/>
      <c r="J28" s="57"/>
      <c r="K28" s="57"/>
      <c r="L28" s="57">
        <v>12</v>
      </c>
      <c r="M28" s="57"/>
      <c r="N28" s="57" t="str">
        <f>SUM(I28:M28)</f>
        <v>0</v>
      </c>
      <c r="O28" s="58"/>
      <c r="P28" s="57"/>
      <c r="Q28" s="57">
        <v>1740</v>
      </c>
      <c r="R28" s="57">
        <v>60</v>
      </c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2058</v>
      </c>
      <c r="D29" s="46" t="s">
        <v>134</v>
      </c>
      <c r="E29" s="46" t="s">
        <v>135</v>
      </c>
      <c r="F29" s="38" t="s">
        <v>85</v>
      </c>
      <c r="G29" s="46" t="s">
        <v>90</v>
      </c>
      <c r="H29" s="48"/>
      <c r="I29" s="49"/>
      <c r="J29" s="49"/>
      <c r="K29" s="49"/>
      <c r="L29" s="49">
        <v>0</v>
      </c>
      <c r="M29" s="49"/>
      <c r="N29" s="49" t="str">
        <f>SUM(I29:M29)</f>
        <v>0</v>
      </c>
      <c r="O29" s="50"/>
      <c r="P29" s="49"/>
      <c r="Q29" s="49">
        <v>0</v>
      </c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51">
        <v>6656</v>
      </c>
      <c r="D30" s="46" t="s">
        <v>138</v>
      </c>
      <c r="E30" s="46" t="s">
        <v>139</v>
      </c>
      <c r="F30" s="38" t="s">
        <v>140</v>
      </c>
      <c r="G30" s="46" t="s">
        <v>62</v>
      </c>
      <c r="H30" s="48"/>
      <c r="I30" s="49"/>
      <c r="J30" s="49"/>
      <c r="K30" s="49"/>
      <c r="L30" s="49">
        <v>40</v>
      </c>
      <c r="M30" s="49"/>
      <c r="N30" s="49" t="str">
        <f>SUM(I30:M30)</f>
        <v>0</v>
      </c>
      <c r="O30" s="50"/>
      <c r="P30" s="49">
        <v>5220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142</v>
      </c>
      <c r="C31" s="54">
        <v>2187</v>
      </c>
      <c r="D31" s="53" t="s">
        <v>143</v>
      </c>
      <c r="E31" s="53" t="s">
        <v>144</v>
      </c>
      <c r="F31" s="55" t="s">
        <v>51</v>
      </c>
      <c r="G31" s="53" t="s">
        <v>33</v>
      </c>
      <c r="H31" s="56"/>
      <c r="I31" s="57"/>
      <c r="J31" s="57"/>
      <c r="K31" s="57">
        <v>20</v>
      </c>
      <c r="L31" s="57"/>
      <c r="M31" s="57"/>
      <c r="N31" s="57" t="str">
        <f>SUM(I31:M31)</f>
        <v>0</v>
      </c>
      <c r="O31" s="58"/>
      <c r="P31" s="57"/>
      <c r="Q31" s="57">
        <v>2800</v>
      </c>
      <c r="R31" s="57"/>
      <c r="S31" s="55"/>
      <c r="T31" s="55" t="s">
        <v>145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4">
        <v>4537</v>
      </c>
      <c r="D32" s="53" t="s">
        <v>147</v>
      </c>
      <c r="E32" s="53" t="s">
        <v>148</v>
      </c>
      <c r="F32" s="55" t="s">
        <v>149</v>
      </c>
      <c r="G32" s="53" t="s">
        <v>90</v>
      </c>
      <c r="H32" s="56"/>
      <c r="I32" s="57"/>
      <c r="J32" s="57"/>
      <c r="K32" s="57">
        <v>2</v>
      </c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151</v>
      </c>
      <c r="C33" s="54">
        <v>716</v>
      </c>
      <c r="D33" s="53" t="s">
        <v>152</v>
      </c>
      <c r="E33" s="53" t="s">
        <v>153</v>
      </c>
      <c r="F33" s="55" t="s">
        <v>32</v>
      </c>
      <c r="G33" s="53" t="s">
        <v>46</v>
      </c>
      <c r="H33" s="56"/>
      <c r="I33" s="57"/>
      <c r="J33" s="57"/>
      <c r="K33" s="57">
        <v>12</v>
      </c>
      <c r="L33" s="57"/>
      <c r="M33" s="57"/>
      <c r="N33" s="57" t="str">
        <f>SUM(I33:M33)</f>
        <v>0</v>
      </c>
      <c r="O33" s="58"/>
      <c r="P33" s="57"/>
      <c r="Q33" s="57">
        <v>1585</v>
      </c>
      <c r="R33" s="57">
        <v>25</v>
      </c>
      <c r="S33" s="55"/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51">
        <v>6684</v>
      </c>
      <c r="D34" s="46" t="s">
        <v>156</v>
      </c>
      <c r="E34" s="46" t="s">
        <v>157</v>
      </c>
      <c r="F34" s="38" t="s">
        <v>158</v>
      </c>
      <c r="G34" s="46" t="s">
        <v>159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161</v>
      </c>
      <c r="C35" s="54">
        <v>3798</v>
      </c>
      <c r="D35" s="53" t="s">
        <v>162</v>
      </c>
      <c r="E35" s="53" t="s">
        <v>163</v>
      </c>
      <c r="F35" s="55" t="s">
        <v>51</v>
      </c>
      <c r="G35" s="53" t="s">
        <v>67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1400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93363</v>
      </c>
      <c r="D36" s="46" t="s">
        <v>165</v>
      </c>
      <c r="E36" s="46" t="s">
        <v>166</v>
      </c>
      <c r="F36" s="38" t="s">
        <v>57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5199</v>
      </c>
      <c r="D37" s="46" t="s">
        <v>169</v>
      </c>
      <c r="E37" s="46" t="s">
        <v>170</v>
      </c>
      <c r="F37" s="38" t="s">
        <v>171</v>
      </c>
      <c r="G37" s="46" t="s">
        <v>159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 t="s">
        <v>172</v>
      </c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4">
        <v>4958</v>
      </c>
      <c r="D38" s="53" t="s">
        <v>175</v>
      </c>
      <c r="E38" s="53" t="s">
        <v>176</v>
      </c>
      <c r="F38" s="55" t="s">
        <v>51</v>
      </c>
      <c r="G38" s="53" t="s">
        <v>52</v>
      </c>
      <c r="H38" s="56"/>
      <c r="I38" s="57"/>
      <c r="J38" s="57"/>
      <c r="K38" s="57">
        <v>3</v>
      </c>
      <c r="L38" s="57"/>
      <c r="M38" s="57"/>
      <c r="N38" s="57" t="str">
        <f>SUM(I38:M38)</f>
        <v>0</v>
      </c>
      <c r="O38" s="58"/>
      <c r="P38" s="57"/>
      <c r="Q38" s="57">
        <v>510</v>
      </c>
      <c r="R38" s="57">
        <v>30</v>
      </c>
      <c r="S38" s="55"/>
      <c r="T38" s="55" t="s">
        <v>177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178</v>
      </c>
      <c r="C39" s="54">
        <v>1113</v>
      </c>
      <c r="D39" s="53" t="s">
        <v>179</v>
      </c>
      <c r="E39" s="53" t="s">
        <v>180</v>
      </c>
      <c r="F39" s="55" t="s">
        <v>51</v>
      </c>
      <c r="G39" s="53" t="s">
        <v>46</v>
      </c>
      <c r="H39" s="56"/>
      <c r="I39" s="57"/>
      <c r="J39" s="57"/>
      <c r="K39" s="57"/>
      <c r="L39" s="57">
        <v>15</v>
      </c>
      <c r="M39" s="57"/>
      <c r="N39" s="57" t="str">
        <f>SUM(I39:M39)</f>
        <v>0</v>
      </c>
      <c r="O39" s="58"/>
      <c r="P39" s="57"/>
      <c r="Q39" s="57">
        <v>2070</v>
      </c>
      <c r="R39" s="57"/>
      <c r="S39" s="55"/>
      <c r="T39" s="55" t="s">
        <v>181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4209</v>
      </c>
      <c r="D40" s="53" t="s">
        <v>183</v>
      </c>
      <c r="E40" s="53" t="s">
        <v>184</v>
      </c>
      <c r="F40" s="55" t="s">
        <v>51</v>
      </c>
      <c r="G40" s="53" t="s">
        <v>67</v>
      </c>
      <c r="H40" s="56"/>
      <c r="I40" s="57"/>
      <c r="J40" s="57"/>
      <c r="K40" s="57"/>
      <c r="L40" s="57">
        <v>4</v>
      </c>
      <c r="M40" s="57"/>
      <c r="N40" s="57" t="str">
        <f>SUM(I40:M40)</f>
        <v>0</v>
      </c>
      <c r="O40" s="58"/>
      <c r="P40" s="57"/>
      <c r="Q40" s="57">
        <v>880</v>
      </c>
      <c r="R40" s="57"/>
      <c r="S40" s="55" t="s">
        <v>47</v>
      </c>
      <c r="T40" s="55" t="s">
        <v>185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51">
        <v>60204</v>
      </c>
      <c r="D41" s="46" t="s">
        <v>187</v>
      </c>
      <c r="E41" s="46" t="s">
        <v>188</v>
      </c>
      <c r="F41" s="38" t="s">
        <v>32</v>
      </c>
      <c r="G41" s="46" t="s">
        <v>86</v>
      </c>
      <c r="H41" s="48"/>
      <c r="I41" s="49"/>
      <c r="J41" s="49"/>
      <c r="K41" s="49"/>
      <c r="L41" s="49">
        <v>6</v>
      </c>
      <c r="M41" s="49"/>
      <c r="N41" s="49" t="str">
        <f>SUM(I41:M41)</f>
        <v>0</v>
      </c>
      <c r="O41" s="50"/>
      <c r="P41" s="49">
        <v>660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190</v>
      </c>
      <c r="C42" s="59">
        <v>4672</v>
      </c>
      <c r="D42" s="53" t="s">
        <v>191</v>
      </c>
      <c r="E42" s="53" t="s">
        <v>192</v>
      </c>
      <c r="F42" s="55" t="s">
        <v>32</v>
      </c>
      <c r="G42" s="53" t="s">
        <v>67</v>
      </c>
      <c r="H42" s="56"/>
      <c r="I42" s="57"/>
      <c r="J42" s="57"/>
      <c r="K42" s="57"/>
      <c r="L42" s="57">
        <v>20</v>
      </c>
      <c r="M42" s="57"/>
      <c r="N42" s="57" t="str">
        <f>SUM(I42:M42)</f>
        <v>0</v>
      </c>
      <c r="O42" s="58"/>
      <c r="P42" s="57"/>
      <c r="Q42" s="57">
        <v>2600</v>
      </c>
      <c r="R42" s="57"/>
      <c r="S42" s="55"/>
      <c r="T42" s="55" t="s">
        <v>193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1816</v>
      </c>
      <c r="D43" s="46" t="s">
        <v>194</v>
      </c>
      <c r="E43" s="46" t="s">
        <v>195</v>
      </c>
      <c r="F43" s="38" t="s">
        <v>51</v>
      </c>
      <c r="G43" s="46" t="s">
        <v>67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51">
        <v>94233</v>
      </c>
      <c r="D44" s="46" t="s">
        <v>196</v>
      </c>
      <c r="E44" s="46" t="s">
        <v>197</v>
      </c>
      <c r="F44" s="38" t="s">
        <v>51</v>
      </c>
      <c r="G44" s="46" t="s">
        <v>86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1600</v>
      </c>
      <c r="Q44" s="49"/>
      <c r="R44" s="49">
        <v>160</v>
      </c>
      <c r="S44" s="38" t="s">
        <v>47</v>
      </c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29</v>
      </c>
      <c r="C45" s="62">
        <v>1813</v>
      </c>
      <c r="D45" s="61" t="s">
        <v>199</v>
      </c>
      <c r="E45" s="61" t="s">
        <v>200</v>
      </c>
      <c r="F45" s="63" t="s">
        <v>85</v>
      </c>
      <c r="G45" s="61" t="s">
        <v>67</v>
      </c>
      <c r="H45" s="64"/>
      <c r="I45" s="65"/>
      <c r="J45" s="65"/>
      <c r="K45" s="65"/>
      <c r="L45" s="65">
        <v>0</v>
      </c>
      <c r="M45" s="65"/>
      <c r="N45" s="65" t="str">
        <f>SUM(I45:M45)</f>
        <v>0</v>
      </c>
      <c r="O45" s="66"/>
      <c r="P45" s="65"/>
      <c r="Q45" s="65">
        <v>0</v>
      </c>
      <c r="R45" s="65"/>
      <c r="S45" s="63"/>
      <c r="T45" s="63" t="s">
        <v>201</v>
      </c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47">
        <v>94289</v>
      </c>
      <c r="D46" s="46" t="s">
        <v>202</v>
      </c>
      <c r="E46" s="46" t="s">
        <v>203</v>
      </c>
      <c r="F46" s="38" t="s">
        <v>85</v>
      </c>
      <c r="G46" s="46" t="s">
        <v>33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/>
      <c r="D47" s="46" t="s">
        <v>206</v>
      </c>
      <c r="E47" s="46" t="s">
        <v>207</v>
      </c>
      <c r="F47" s="38" t="s">
        <v>208</v>
      </c>
      <c r="G47" s="46" t="s">
        <v>46</v>
      </c>
      <c r="H47" s="48"/>
      <c r="I47" s="49"/>
      <c r="J47" s="49"/>
      <c r="K47" s="49"/>
      <c r="L47" s="49"/>
      <c r="M47" s="49">
        <v>4</v>
      </c>
      <c r="N47" s="49" t="str">
        <f>SUM(I47:M47)</f>
        <v>0</v>
      </c>
      <c r="O47" s="50"/>
      <c r="P47" s="49"/>
      <c r="Q47" s="49">
        <v>0</v>
      </c>
      <c r="R47" s="49"/>
      <c r="S47" s="38" t="s">
        <v>209</v>
      </c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51">
        <v>60184</v>
      </c>
      <c r="D48" s="46" t="s">
        <v>212</v>
      </c>
      <c r="E48" s="46" t="s">
        <v>213</v>
      </c>
      <c r="F48" s="38" t="s">
        <v>32</v>
      </c>
      <c r="G48" s="46" t="s">
        <v>52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1100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4">
        <v>3233</v>
      </c>
      <c r="D49" s="53" t="s">
        <v>216</v>
      </c>
      <c r="E49" s="53" t="s">
        <v>217</v>
      </c>
      <c r="F49" s="55" t="s">
        <v>51</v>
      </c>
      <c r="G49" s="53" t="s">
        <v>90</v>
      </c>
      <c r="H49" s="56"/>
      <c r="I49" s="57"/>
      <c r="J49" s="57"/>
      <c r="K49" s="57"/>
      <c r="L49" s="57">
        <v>3</v>
      </c>
      <c r="M49" s="57"/>
      <c r="N49" s="57" t="str">
        <f>SUM(I49:M49)</f>
        <v>0</v>
      </c>
      <c r="O49" s="58"/>
      <c r="P49" s="57"/>
      <c r="Q49" s="57">
        <v>555</v>
      </c>
      <c r="R49" s="57"/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4">
        <v>44</v>
      </c>
      <c r="D50" s="53" t="s">
        <v>220</v>
      </c>
      <c r="E50" s="53" t="s">
        <v>221</v>
      </c>
      <c r="F50" s="55" t="s">
        <v>171</v>
      </c>
      <c r="G50" s="53" t="s">
        <v>86</v>
      </c>
      <c r="H50" s="56"/>
      <c r="I50" s="57"/>
      <c r="J50" s="57"/>
      <c r="K50" s="57">
        <v>6</v>
      </c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222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9">
        <v>6799</v>
      </c>
      <c r="D51" s="53" t="s">
        <v>224</v>
      </c>
      <c r="E51" s="53" t="s">
        <v>225</v>
      </c>
      <c r="F51" s="55" t="s">
        <v>226</v>
      </c>
      <c r="G51" s="53" t="s">
        <v>33</v>
      </c>
      <c r="H51" s="56"/>
      <c r="I51" s="57"/>
      <c r="J51" s="57"/>
      <c r="K51" s="57">
        <v>6</v>
      </c>
      <c r="L51" s="57"/>
      <c r="M51" s="57"/>
      <c r="N51" s="57" t="str">
        <f>SUM(I51:M51)</f>
        <v>0</v>
      </c>
      <c r="O51" s="58"/>
      <c r="P51" s="57"/>
      <c r="Q51" s="57">
        <v>1050</v>
      </c>
      <c r="R51" s="57">
        <v>30</v>
      </c>
      <c r="S51" s="55"/>
      <c r="T51" s="55" t="s">
        <v>227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4">
        <v>3676</v>
      </c>
      <c r="D52" s="53" t="s">
        <v>229</v>
      </c>
      <c r="E52" s="53" t="s">
        <v>230</v>
      </c>
      <c r="F52" s="55" t="s">
        <v>51</v>
      </c>
      <c r="G52" s="53" t="s">
        <v>86</v>
      </c>
      <c r="H52" s="56"/>
      <c r="I52" s="57"/>
      <c r="J52" s="57"/>
      <c r="K52" s="57"/>
      <c r="L52" s="57">
        <v>5</v>
      </c>
      <c r="M52" s="57"/>
      <c r="N52" s="57" t="str">
        <f>SUM(I52:M52)</f>
        <v>0</v>
      </c>
      <c r="O52" s="58"/>
      <c r="P52" s="57"/>
      <c r="Q52" s="57">
        <v>850</v>
      </c>
      <c r="R52" s="57"/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232</v>
      </c>
      <c r="C53" s="54">
        <v>80001</v>
      </c>
      <c r="D53" s="53" t="s">
        <v>233</v>
      </c>
      <c r="E53" s="53" t="s">
        <v>234</v>
      </c>
      <c r="F53" s="55" t="s">
        <v>85</v>
      </c>
      <c r="G53" s="53" t="s">
        <v>90</v>
      </c>
      <c r="H53" s="56"/>
      <c r="I53" s="57">
        <v>25</v>
      </c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2375</v>
      </c>
      <c r="R53" s="57"/>
      <c r="S53" s="55"/>
      <c r="T53" s="55" t="s">
        <v>235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51">
        <v>7128</v>
      </c>
      <c r="D54" s="46" t="s">
        <v>237</v>
      </c>
      <c r="E54" s="46" t="s">
        <v>238</v>
      </c>
      <c r="F54" s="38" t="s">
        <v>85</v>
      </c>
      <c r="G54" s="46" t="s">
        <v>46</v>
      </c>
      <c r="H54" s="48"/>
      <c r="I54" s="49"/>
      <c r="J54" s="49">
        <v>1</v>
      </c>
      <c r="K54" s="49"/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240</v>
      </c>
      <c r="C55" s="54">
        <v>3495</v>
      </c>
      <c r="D55" s="53" t="s">
        <v>241</v>
      </c>
      <c r="E55" s="53" t="s">
        <v>242</v>
      </c>
      <c r="F55" s="55" t="s">
        <v>243</v>
      </c>
      <c r="G55" s="53" t="s">
        <v>52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1400</v>
      </c>
      <c r="R55" s="57"/>
      <c r="S55" s="55"/>
      <c r="T55" s="55" t="s">
        <v>244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51">
        <v>6644</v>
      </c>
      <c r="D56" s="46" t="s">
        <v>246</v>
      </c>
      <c r="E56" s="46" t="s">
        <v>247</v>
      </c>
      <c r="F56" s="38" t="s">
        <v>32</v>
      </c>
      <c r="G56" s="46" t="s">
        <v>46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/>
      <c r="D57" s="46" t="s">
        <v>250</v>
      </c>
      <c r="E57" s="46" t="s">
        <v>251</v>
      </c>
      <c r="F57" s="38" t="s">
        <v>95</v>
      </c>
      <c r="G57" s="46" t="s">
        <v>159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 t="s">
        <v>252</v>
      </c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254</v>
      </c>
      <c r="C58" s="51">
        <v>7131</v>
      </c>
      <c r="D58" s="61" t="s">
        <v>255</v>
      </c>
      <c r="E58" s="61" t="s">
        <v>256</v>
      </c>
      <c r="F58" s="63" t="s">
        <v>32</v>
      </c>
      <c r="G58" s="61" t="s">
        <v>90</v>
      </c>
      <c r="H58" s="64"/>
      <c r="I58" s="65"/>
      <c r="J58" s="65"/>
      <c r="K58" s="65"/>
      <c r="L58" s="65">
        <v>2</v>
      </c>
      <c r="M58" s="65"/>
      <c r="N58" s="65" t="str">
        <f>SUM(I58:M58)</f>
        <v>0</v>
      </c>
      <c r="O58" s="66"/>
      <c r="P58" s="65">
        <v>100</v>
      </c>
      <c r="Q58" s="65"/>
      <c r="R58" s="65"/>
      <c r="S58" s="63"/>
      <c r="T58" s="63"/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47">
        <v>5067</v>
      </c>
      <c r="D59" s="46" t="s">
        <v>258</v>
      </c>
      <c r="E59" s="46" t="s">
        <v>259</v>
      </c>
      <c r="F59" s="38" t="s">
        <v>260</v>
      </c>
      <c r="G59" s="46" t="s">
        <v>159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570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262</v>
      </c>
      <c r="C60" s="47">
        <v>4683</v>
      </c>
      <c r="D60" s="46" t="s">
        <v>263</v>
      </c>
      <c r="E60" s="46" t="s">
        <v>264</v>
      </c>
      <c r="F60" s="38" t="s">
        <v>32</v>
      </c>
      <c r="G60" s="46" t="s">
        <v>159</v>
      </c>
      <c r="H60" s="48"/>
      <c r="I60" s="49"/>
      <c r="J60" s="49">
        <v>10</v>
      </c>
      <c r="K60" s="49"/>
      <c r="L60" s="49"/>
      <c r="M60" s="49"/>
      <c r="N60" s="49" t="str">
        <f>SUM(I60:M60)</f>
        <v>0</v>
      </c>
      <c r="O60" s="50"/>
      <c r="P60" s="49">
        <v>1750</v>
      </c>
      <c r="Q60" s="49"/>
      <c r="R60" s="49"/>
      <c r="S60" s="38"/>
      <c r="T60" s="38" t="s">
        <v>265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7">
        <v>56</v>
      </c>
      <c r="B61" s="68" t="s">
        <v>266</v>
      </c>
      <c r="C61" s="69">
        <v>3640</v>
      </c>
      <c r="D61" s="68" t="s">
        <v>267</v>
      </c>
      <c r="E61" s="68" t="s">
        <v>268</v>
      </c>
      <c r="F61" s="70" t="s">
        <v>269</v>
      </c>
      <c r="G61" s="68" t="s">
        <v>90</v>
      </c>
      <c r="H61" s="71"/>
      <c r="I61" s="72"/>
      <c r="J61" s="72"/>
      <c r="K61" s="72">
        <v>2</v>
      </c>
      <c r="L61" s="72"/>
      <c r="M61" s="72"/>
      <c r="N61" s="72" t="str">
        <f>SUM(I61:M61)</f>
        <v>0</v>
      </c>
      <c r="O61" s="73"/>
      <c r="P61" s="72"/>
      <c r="Q61" s="72">
        <v>380</v>
      </c>
      <c r="R61" s="72"/>
      <c r="S61" s="70"/>
      <c r="T61" s="70" t="s">
        <v>270</v>
      </c>
      <c r="U61" s="7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51">
        <v>7144</v>
      </c>
      <c r="D62" s="46" t="s">
        <v>272</v>
      </c>
      <c r="E62" s="46" t="s">
        <v>273</v>
      </c>
      <c r="F62" s="38" t="s">
        <v>85</v>
      </c>
      <c r="G62" s="46" t="s">
        <v>62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200</v>
      </c>
      <c r="Q62" s="49"/>
      <c r="R62" s="49"/>
      <c r="S62" s="38" t="s">
        <v>47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274</v>
      </c>
      <c r="C63" s="51">
        <v>6723</v>
      </c>
      <c r="D63" s="46" t="s">
        <v>275</v>
      </c>
      <c r="E63" s="46" t="s">
        <v>276</v>
      </c>
      <c r="F63" s="38" t="s">
        <v>85</v>
      </c>
      <c r="G63" s="46" t="s">
        <v>46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920</v>
      </c>
      <c r="Q63" s="49"/>
      <c r="R63" s="49"/>
      <c r="S63" s="38"/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278</v>
      </c>
      <c r="C64" s="51">
        <v>7146</v>
      </c>
      <c r="D64" s="46" t="s">
        <v>279</v>
      </c>
      <c r="E64" s="46" t="s">
        <v>280</v>
      </c>
      <c r="F64" s="38" t="s">
        <v>85</v>
      </c>
      <c r="G64" s="46" t="s">
        <v>86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47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</v>
      </c>
      <c r="C65" s="47">
        <v>4461</v>
      </c>
      <c r="D65" s="46" t="s">
        <v>281</v>
      </c>
      <c r="E65" s="46" t="s">
        <v>282</v>
      </c>
      <c r="F65" s="38" t="s">
        <v>85</v>
      </c>
      <c r="G65" s="46" t="s">
        <v>33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51">
        <v>7147</v>
      </c>
      <c r="D66" s="46" t="s">
        <v>285</v>
      </c>
      <c r="E66" s="46" t="s">
        <v>286</v>
      </c>
      <c r="F66" s="38" t="s">
        <v>32</v>
      </c>
      <c r="G66" s="46" t="s">
        <v>287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250</v>
      </c>
      <c r="Q66" s="49"/>
      <c r="R66" s="49"/>
      <c r="S66" s="38" t="s">
        <v>47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288</v>
      </c>
      <c r="C67" s="51">
        <v>7148</v>
      </c>
      <c r="D67" s="46" t="s">
        <v>289</v>
      </c>
      <c r="E67" s="46" t="s">
        <v>290</v>
      </c>
      <c r="F67" s="38" t="s">
        <v>291</v>
      </c>
      <c r="G67" s="46" t="s">
        <v>90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490</v>
      </c>
      <c r="Q67" s="49"/>
      <c r="R67" s="49"/>
      <c r="S67" s="38"/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51">
        <v>6066</v>
      </c>
      <c r="D68" s="46" t="s">
        <v>294</v>
      </c>
      <c r="E68" s="46" t="s">
        <v>295</v>
      </c>
      <c r="F68" s="38" t="s">
        <v>208</v>
      </c>
      <c r="G68" s="46" t="s">
        <v>62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</v>
      </c>
      <c r="C69" s="47">
        <v>94982</v>
      </c>
      <c r="D69" s="46" t="s">
        <v>297</v>
      </c>
      <c r="E69" s="46" t="s">
        <v>298</v>
      </c>
      <c r="F69" s="38" t="s">
        <v>77</v>
      </c>
      <c r="G69" s="46" t="s">
        <v>159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 t="s">
        <v>299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300</v>
      </c>
      <c r="C70" s="51">
        <v>6273</v>
      </c>
      <c r="D70" s="46" t="s">
        <v>301</v>
      </c>
      <c r="E70" s="46" t="s">
        <v>302</v>
      </c>
      <c r="F70" s="38" t="s">
        <v>95</v>
      </c>
      <c r="G70" s="46" t="s">
        <v>46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51">
        <v>6787</v>
      </c>
      <c r="D71" s="46" t="s">
        <v>304</v>
      </c>
      <c r="E71" s="46" t="s">
        <v>305</v>
      </c>
      <c r="F71" s="38" t="s">
        <v>85</v>
      </c>
      <c r="G71" s="46" t="s">
        <v>86</v>
      </c>
      <c r="H71" s="48"/>
      <c r="I71" s="49"/>
      <c r="J71" s="49"/>
      <c r="K71" s="49"/>
      <c r="L71" s="49">
        <v>1</v>
      </c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51">
        <v>7149</v>
      </c>
      <c r="D72" s="46" t="s">
        <v>307</v>
      </c>
      <c r="E72" s="46" t="s">
        <v>308</v>
      </c>
      <c r="F72" s="38" t="s">
        <v>51</v>
      </c>
      <c r="G72" s="46" t="s">
        <v>86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200</v>
      </c>
      <c r="Q72" s="49"/>
      <c r="R72" s="49"/>
      <c r="S72" s="38" t="s">
        <v>47</v>
      </c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51">
        <v>6893</v>
      </c>
      <c r="D73" s="46" t="s">
        <v>311</v>
      </c>
      <c r="E73" s="46" t="s">
        <v>312</v>
      </c>
      <c r="F73" s="38" t="s">
        <v>208</v>
      </c>
      <c r="G73" s="46" t="s">
        <v>62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51">
        <v>7150</v>
      </c>
      <c r="D74" s="46" t="s">
        <v>314</v>
      </c>
      <c r="E74" s="46" t="s">
        <v>315</v>
      </c>
      <c r="F74" s="38" t="s">
        <v>316</v>
      </c>
      <c r="G74" s="46" t="s">
        <v>52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104</v>
      </c>
      <c r="Q74" s="49"/>
      <c r="R74" s="49"/>
      <c r="S74" s="38"/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51">
        <v>7151</v>
      </c>
      <c r="D75" s="46" t="s">
        <v>319</v>
      </c>
      <c r="E75" s="46" t="s">
        <v>320</v>
      </c>
      <c r="F75" s="38" t="s">
        <v>208</v>
      </c>
      <c r="G75" s="46" t="s">
        <v>159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47</v>
      </c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51">
        <v>7152</v>
      </c>
      <c r="D76" s="46" t="s">
        <v>323</v>
      </c>
      <c r="E76" s="46" t="s">
        <v>324</v>
      </c>
      <c r="F76" s="38" t="s">
        <v>140</v>
      </c>
      <c r="G76" s="46" t="s">
        <v>62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150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325</v>
      </c>
      <c r="C77" s="51">
        <v>7153</v>
      </c>
      <c r="D77" s="46" t="s">
        <v>326</v>
      </c>
      <c r="E77" s="46" t="s">
        <v>327</v>
      </c>
      <c r="F77" s="38" t="s">
        <v>208</v>
      </c>
      <c r="G77" s="46" t="s">
        <v>62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47</v>
      </c>
      <c r="T77" s="38" t="s">
        <v>328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329</v>
      </c>
      <c r="C78" s="51">
        <v>7154</v>
      </c>
      <c r="D78" s="46" t="s">
        <v>330</v>
      </c>
      <c r="E78" s="46" t="s">
        <v>331</v>
      </c>
      <c r="F78" s="38" t="s">
        <v>208</v>
      </c>
      <c r="G78" s="46" t="s">
        <v>62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200</v>
      </c>
      <c r="Q78" s="49"/>
      <c r="R78" s="49"/>
      <c r="S78" s="38" t="s">
        <v>47</v>
      </c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332</v>
      </c>
      <c r="C79" s="51">
        <v>7155</v>
      </c>
      <c r="D79" s="46" t="s">
        <v>333</v>
      </c>
      <c r="E79" s="46" t="s">
        <v>334</v>
      </c>
      <c r="F79" s="38" t="s">
        <v>208</v>
      </c>
      <c r="G79" s="46" t="s">
        <v>52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200</v>
      </c>
      <c r="Q79" s="49"/>
      <c r="R79" s="49"/>
      <c r="S79" s="38" t="s">
        <v>47</v>
      </c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336</v>
      </c>
      <c r="C80" s="51">
        <v>7156</v>
      </c>
      <c r="D80" s="46" t="s">
        <v>337</v>
      </c>
      <c r="E80" s="46" t="s">
        <v>338</v>
      </c>
      <c r="F80" s="38" t="s">
        <v>208</v>
      </c>
      <c r="G80" s="46" t="s">
        <v>62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200</v>
      </c>
      <c r="Q80" s="49"/>
      <c r="R80" s="49"/>
      <c r="S80" s="38" t="s">
        <v>47</v>
      </c>
      <c r="T80" s="38" t="s">
        <v>321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29</v>
      </c>
      <c r="C81" s="51">
        <v>94228</v>
      </c>
      <c r="D81" s="46" t="s">
        <v>339</v>
      </c>
      <c r="E81" s="46" t="s">
        <v>340</v>
      </c>
      <c r="F81" s="38" t="s">
        <v>341</v>
      </c>
      <c r="G81" s="46" t="s">
        <v>62</v>
      </c>
      <c r="H81" s="48"/>
      <c r="I81" s="49"/>
      <c r="J81" s="49"/>
      <c r="K81" s="49"/>
      <c r="L81" s="49">
        <v>5</v>
      </c>
      <c r="M81" s="49"/>
      <c r="N81" s="49" t="str">
        <f>SUM(I81:M81)</f>
        <v>0</v>
      </c>
      <c r="O81" s="50"/>
      <c r="P81" s="49">
        <v>850</v>
      </c>
      <c r="Q81" s="49"/>
      <c r="R81" s="49"/>
      <c r="S81" s="38"/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211</v>
      </c>
      <c r="C82" s="51">
        <v>60157</v>
      </c>
      <c r="D82" s="46" t="s">
        <v>343</v>
      </c>
      <c r="E82" s="46" t="s">
        <v>344</v>
      </c>
      <c r="F82" s="38" t="s">
        <v>45</v>
      </c>
      <c r="G82" s="46" t="s">
        <v>159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440</v>
      </c>
      <c r="Q82" s="49"/>
      <c r="R82" s="49"/>
      <c r="S82" s="38"/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346</v>
      </c>
      <c r="C83" s="51">
        <v>7158</v>
      </c>
      <c r="D83" s="46" t="s">
        <v>347</v>
      </c>
      <c r="E83" s="46" t="s">
        <v>348</v>
      </c>
      <c r="F83" s="38" t="s">
        <v>349</v>
      </c>
      <c r="G83" s="46" t="s">
        <v>159</v>
      </c>
      <c r="H83" s="48"/>
      <c r="I83" s="49"/>
      <c r="J83" s="49">
        <v>4</v>
      </c>
      <c r="K83" s="49"/>
      <c r="L83" s="49"/>
      <c r="M83" s="49"/>
      <c r="N83" s="49" t="str">
        <f>SUM(I83:M83)</f>
        <v>0</v>
      </c>
      <c r="O83" s="50"/>
      <c r="P83" s="49">
        <v>610</v>
      </c>
      <c r="Q83" s="49"/>
      <c r="R83" s="49"/>
      <c r="S83" s="38"/>
      <c r="T83" s="38" t="s">
        <v>350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351</v>
      </c>
      <c r="C84" s="51">
        <v>7159</v>
      </c>
      <c r="D84" s="46" t="s">
        <v>352</v>
      </c>
      <c r="E84" s="46" t="s">
        <v>353</v>
      </c>
      <c r="F84" s="38" t="s">
        <v>349</v>
      </c>
      <c r="G84" s="46" t="s">
        <v>159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100</v>
      </c>
      <c r="Q84" s="49"/>
      <c r="R84" s="49"/>
      <c r="S84" s="38"/>
      <c r="T84" s="38" t="s">
        <v>317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354</v>
      </c>
      <c r="C85" s="51">
        <v>5911</v>
      </c>
      <c r="D85" s="46" t="s">
        <v>355</v>
      </c>
      <c r="E85" s="46" t="s">
        <v>356</v>
      </c>
      <c r="F85" s="38" t="s">
        <v>32</v>
      </c>
      <c r="G85" s="46" t="s">
        <v>357</v>
      </c>
      <c r="H85" s="48"/>
      <c r="I85" s="49"/>
      <c r="J85" s="49">
        <v>3</v>
      </c>
      <c r="K85" s="49"/>
      <c r="L85" s="49"/>
      <c r="M85" s="49"/>
      <c r="N85" s="49" t="str">
        <f>SUM(I85:M85)</f>
        <v>0</v>
      </c>
      <c r="O85" s="50"/>
      <c r="P85" s="49">
        <v>840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51">
        <v>4469</v>
      </c>
      <c r="D86" s="46" t="s">
        <v>359</v>
      </c>
      <c r="E86" s="46" t="s">
        <v>360</v>
      </c>
      <c r="F86" s="38" t="s">
        <v>361</v>
      </c>
      <c r="G86" s="46" t="s">
        <v>62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362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51">
        <v>7160</v>
      </c>
      <c r="D87" s="46" t="s">
        <v>352</v>
      </c>
      <c r="E87" s="46" t="s">
        <v>364</v>
      </c>
      <c r="F87" s="38" t="s">
        <v>349</v>
      </c>
      <c r="G87" s="46" t="s">
        <v>159</v>
      </c>
      <c r="H87" s="48"/>
      <c r="I87" s="49"/>
      <c r="J87" s="49">
        <v>4</v>
      </c>
      <c r="K87" s="49"/>
      <c r="L87" s="49"/>
      <c r="M87" s="49"/>
      <c r="N87" s="49" t="str">
        <f>SUM(I87:M87)</f>
        <v>0</v>
      </c>
      <c r="O87" s="50"/>
      <c r="P87" s="49">
        <v>610</v>
      </c>
      <c r="Q87" s="49"/>
      <c r="R87" s="49"/>
      <c r="S87" s="38"/>
      <c r="T87" s="38" t="s">
        <v>365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51">
        <v>7162</v>
      </c>
      <c r="D88" s="46" t="s">
        <v>367</v>
      </c>
      <c r="E88" s="46" t="s">
        <v>368</v>
      </c>
      <c r="F88" s="38" t="s">
        <v>361</v>
      </c>
      <c r="G88" s="46" t="s">
        <v>62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250</v>
      </c>
      <c r="Q88" s="49"/>
      <c r="R88" s="49"/>
      <c r="S88" s="38" t="s">
        <v>47</v>
      </c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51">
        <v>7163</v>
      </c>
      <c r="D89" s="46" t="s">
        <v>371</v>
      </c>
      <c r="E89" s="46" t="s">
        <v>372</v>
      </c>
      <c r="F89" s="38" t="s">
        <v>361</v>
      </c>
      <c r="G89" s="46" t="s">
        <v>62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200</v>
      </c>
      <c r="Q89" s="49"/>
      <c r="R89" s="49"/>
      <c r="S89" s="38" t="s">
        <v>47</v>
      </c>
      <c r="T89" s="38" t="s">
        <v>321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51">
        <v>7164</v>
      </c>
      <c r="D90" s="46" t="s">
        <v>374</v>
      </c>
      <c r="E90" s="46" t="s">
        <v>375</v>
      </c>
      <c r="F90" s="38" t="s">
        <v>361</v>
      </c>
      <c r="G90" s="46" t="s">
        <v>62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100</v>
      </c>
      <c r="Q90" s="49"/>
      <c r="R90" s="49"/>
      <c r="S90" s="38"/>
      <c r="T90" s="38" t="s">
        <v>317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376</v>
      </c>
      <c r="C91" s="51">
        <v>7165</v>
      </c>
      <c r="D91" s="46" t="s">
        <v>377</v>
      </c>
      <c r="E91" s="46" t="s">
        <v>378</v>
      </c>
      <c r="F91" s="38" t="s">
        <v>361</v>
      </c>
      <c r="G91" s="46" t="s">
        <v>52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200</v>
      </c>
      <c r="Q91" s="49"/>
      <c r="R91" s="49"/>
      <c r="S91" s="38" t="s">
        <v>47</v>
      </c>
      <c r="T91" s="38" t="s">
        <v>321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379</v>
      </c>
      <c r="C92" s="51">
        <v>7168</v>
      </c>
      <c r="D92" s="46" t="s">
        <v>380</v>
      </c>
      <c r="E92" s="46" t="s">
        <v>381</v>
      </c>
      <c r="F92" s="38" t="s">
        <v>38</v>
      </c>
      <c r="G92" s="46" t="s">
        <v>62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250</v>
      </c>
      <c r="Q92" s="49"/>
      <c r="R92" s="49"/>
      <c r="S92" s="38" t="s">
        <v>47</v>
      </c>
      <c r="T92" s="38" t="s">
        <v>321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29</v>
      </c>
      <c r="C93" s="47">
        <v>4323</v>
      </c>
      <c r="D93" s="46" t="s">
        <v>294</v>
      </c>
      <c r="E93" s="46" t="s">
        <v>382</v>
      </c>
      <c r="F93" s="38" t="s">
        <v>361</v>
      </c>
      <c r="G93" s="46" t="s">
        <v>62</v>
      </c>
      <c r="H93" s="48"/>
      <c r="I93" s="49"/>
      <c r="J93" s="49"/>
      <c r="K93" s="49"/>
      <c r="L93" s="49">
        <v>6</v>
      </c>
      <c r="M93" s="49"/>
      <c r="N93" s="49" t="str">
        <f>SUM(I93:M93)</f>
        <v>0</v>
      </c>
      <c r="O93" s="50"/>
      <c r="P93" s="49">
        <v>1020</v>
      </c>
      <c r="Q93" s="49"/>
      <c r="R93" s="49"/>
      <c r="S93" s="38"/>
      <c r="T93" s="38" t="s">
        <v>383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384</v>
      </c>
      <c r="C94" s="51">
        <v>6008</v>
      </c>
      <c r="D94" s="46" t="s">
        <v>385</v>
      </c>
      <c r="E94" s="46" t="s">
        <v>386</v>
      </c>
      <c r="F94" s="38" t="s">
        <v>51</v>
      </c>
      <c r="G94" s="46" t="s">
        <v>287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29</v>
      </c>
      <c r="C95" s="47">
        <v>3751</v>
      </c>
      <c r="D95" s="46" t="s">
        <v>387</v>
      </c>
      <c r="E95" s="46" t="s">
        <v>388</v>
      </c>
      <c r="F95" s="38" t="s">
        <v>158</v>
      </c>
      <c r="G95" s="46" t="s">
        <v>159</v>
      </c>
      <c r="H95" s="48"/>
      <c r="I95" s="49"/>
      <c r="J95" s="49"/>
      <c r="K95" s="49"/>
      <c r="L95" s="49">
        <v>3</v>
      </c>
      <c r="M95" s="49"/>
      <c r="N95" s="49" t="str">
        <f>SUM(I95:M95)</f>
        <v>0</v>
      </c>
      <c r="O95" s="50"/>
      <c r="P95" s="49">
        <v>555</v>
      </c>
      <c r="Q95" s="49"/>
      <c r="R95" s="49"/>
      <c r="S95" s="38"/>
      <c r="T95" s="38" t="s">
        <v>389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