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<sst xmlns="http://schemas.openxmlformats.org/spreadsheetml/2006/main" uniqueCount="372">
  <si>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</si>
  <si>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</si>
  <si>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</si>
  <si>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</si>
  <si>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</si>
  <si>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</si>
  <si>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</si>
  <si>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</si>
  <si>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</si>
  <si>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</si>
  <si>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</si>
  <si>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</si>
  <si>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</si>
  <si>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</si>
  <si>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</si>
  <si>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</si>
  <si>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</si>
  <si>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</si>
  <si>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</si>
  <si>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</si>
  <si>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</si>
  <si>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</si>
  <si>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</si>
  <si>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</si>
  <si>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</si>
  <si>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</si>
  <si>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</si>
  <si>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</si>
  <si>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</si>
  <si>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</si>
  <si>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</si>
  <si>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</si>
  <si>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Ломоносовский район, г.п. Большая Ижора,ул. Ивановская д. 3</t>
  </si>
  <si>
    <t>8-911-183-42-34 Ирина</t>
  </si>
  <si>
    <t>10:00-14:00</t>
  </si>
  <si>
    <t>Вячеслав</t>
  </si>
  <si>
    <t>1 бут в зачёт</t>
  </si>
  <si>
    <t>до 14 будут на месте, если после 14 -СОЗВОН!пятую бутыль отдать если у клиента на обмен бутыль подойдёт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</si>
  <si>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</si>
  <si>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</si>
  <si>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</si>
  <si>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</si>
  <si>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новые цены, особое заполнение вход через БЦ Терминал надо оформить пропуск и впустят во двор. 8-966-111-96-14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</si>
  <si>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</si>
  <si>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</si>
  <si>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</si>
  <si>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</si>
  <si>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Владимир</t>
  </si>
  <si>
    <t>счёт выставлять на Охранная организация «Федерация» ,2 счёта на 10 бут Федерация и  на  20 бут Аргус Б. созвон - объяснят как найти, всегда высылать счет на почту с печатью kalnik@argus-group.ru  НОВАЯ ЦЕНА.</t>
  </si>
  <si>
    <t>Клиент №5456</t>
  </si>
  <si>
    <t>г. Кронштад, СПб, ул. Посадская д. 37</t>
  </si>
  <si>
    <t>к1, вход со двора салон Дива, 8-911-799-98-84</t>
  </si>
  <si>
    <t>12:00-17:00</t>
  </si>
  <si>
    <t>поменяли адрес предварительный созвон объяснят как найти новая цена</t>
  </si>
  <si>
    <t>Кронштадт, ул. Посадская д. 1/82</t>
  </si>
  <si>
    <t>кв. 146, 4-й этаж без лифта, 311-57-21, 8-921-863-13-56</t>
  </si>
  <si>
    <t>8созвон! -921-863-13-56, новые цены</t>
  </si>
  <si>
    <t>Спиридонов</t>
  </si>
  <si>
    <t>г. Ломоносов, СПб, ул. Заварина д. 12</t>
  </si>
  <si>
    <t>8-911-700-05-90</t>
  </si>
  <si>
    <t>10:00-17:00</t>
  </si>
  <si>
    <t>созвон. новая цена</t>
  </si>
  <si>
    <t>Клиент№4038</t>
  </si>
  <si>
    <t>г. Пушкин, СПб, ул. Железнодорожная д. 6/18</t>
  </si>
  <si>
    <t>кв 7, 4-й этаж, 8-917-769-89-99</t>
  </si>
  <si>
    <t>14:00-18:00</t>
  </si>
  <si>
    <t>Фахри</t>
  </si>
  <si>
    <t>ЗВОНИТЬ НА НОМЕР  8-917-410-99-18, новая цена.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</si>
  <si>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</si>
  <si>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</si>
  <si>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</si>
  <si>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</si>
  <si>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новая цена</t>
  </si>
  <si>
    <t>Клиент№3580</t>
  </si>
  <si>
    <t>СПб, ул. Захарьевская д. 8</t>
  </si>
  <si>
    <t>автобаза, 8-911-984-36-39</t>
  </si>
  <si>
    <t>10:00-12:00 13:30-16:00</t>
  </si>
  <si>
    <t>Федор</t>
  </si>
  <si>
    <t>с 12 до 13-30 обед . 241-21-48 НОВАЯ ЦЕНА</t>
  </si>
  <si>
    <t>Спб, Университетская набережная 7/9</t>
  </si>
  <si>
    <t>университет  8-981-833-25-46</t>
  </si>
  <si>
    <t>Надирбек</t>
  </si>
  <si>
    <t>Обязательно созвон объяснят как проехать и куда разгрузить. новые цены</t>
  </si>
  <si>
    <t>Клиент№3537</t>
  </si>
  <si>
    <t>г. Кронштадт, ул. Флотская д. 10</t>
  </si>
  <si>
    <t>8-904-619-15-75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</si>
  <si>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</si>
  <si>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</si>
  <si>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</si>
  <si>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 1 бут на замен треснутой</t>
  </si>
  <si>
    <t>СПБ, проспект Стачек д. 105</t>
  </si>
  <si>
    <t>К2, кв. 210,8 этаж,  8-996-786-65-09</t>
  </si>
  <si>
    <t>10:00-12:00</t>
  </si>
  <si>
    <t>новая цена 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</si>
  <si>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</si>
  <si>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</si>
  <si>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</si>
  <si>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</si>
  <si>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отгружать- в 317 офис</t>
  </si>
  <si>
    <t>СПб, ул. Кубинская, д. 73 лит А</t>
  </si>
  <si>
    <t>8-921-951-82-73</t>
  </si>
  <si>
    <t>Александр</t>
  </si>
  <si>
    <t>5- е ворота тут 2 клиента, созвон. ИП Ковальчук. звонить на номер 8-921-797-57-69 скажут куда отгружать. новая цена</t>
  </si>
  <si>
    <t>СПб, ул. Кирочная д.29</t>
  </si>
  <si>
    <t>СПА-салон  "Малина", 8-981-112-42-74</t>
  </si>
  <si>
    <t>10:00-15:00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</si>
  <si>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</si>
  <si>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</si>
  <si>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</si>
  <si>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</si>
  <si>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 xml:space="preserve">1000 - Пробка для бутылей 19 литров
 1500 - Пакет майка
 </t>
  </si>
  <si>
    <t>от ОФВ, пробка стикер синяя,  подписать доки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</si>
  <si>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</si>
  <si>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</si>
  <si>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</si>
  <si>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</si>
  <si>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</si>
  <si>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Кронштадт, СПб, Петровская ул. д. 10к</t>
  </si>
  <si>
    <t>кв. 42, 3-й этаж ,  8-905-281-21-82</t>
  </si>
  <si>
    <t>13:00-17:00</t>
  </si>
  <si>
    <t>домофон не работает - созвон, встретит.новая цена. СОЗВОН 
.новая цена</t>
  </si>
  <si>
    <t>СПб, Каменоостровский пр., д. 18/11</t>
  </si>
  <si>
    <t>вход с ул. Мира д. 18/11,  "Толстый фраер", 232-30-56</t>
  </si>
  <si>
    <t>новые цены</t>
  </si>
  <si>
    <t>г. Кронштадт, ул. Зосимова д. 28/30</t>
  </si>
  <si>
    <t>кв 16, 2 этаж,  311-37-51</t>
  </si>
  <si>
    <t>Созвон за 30 минут  ,новые цены</t>
  </si>
  <si>
    <t>Никита Данилин</t>
  </si>
  <si>
    <t>СПб, ул. Большая Монетная д.16</t>
  </si>
  <si>
    <t>бизнес центр Большой монетный 309-98-33</t>
  </si>
  <si>
    <t>новая цена .СОЗВОН УТРОМ  для пропуска   8-925-655-29-26</t>
  </si>
  <si>
    <t>Клиент№4934</t>
  </si>
  <si>
    <t>СПб, ул. Туристская д. 24-42</t>
  </si>
  <si>
    <t>кв. 93, 5-й эт (лифт есть), домофон не работает, 8-911-990-75-85</t>
  </si>
  <si>
    <t>обязательно созвон за час .новые цены. по возможности пораньше!</t>
  </si>
  <si>
    <t>Клиент№5972</t>
  </si>
  <si>
    <t>СПб, ул. Краснопутиловская д. 48</t>
  </si>
  <si>
    <t>Автопрайд, 8-952-390-88-62, 8-911-728-62-05, 8-911-708-57-58</t>
  </si>
  <si>
    <t>ЗВОНИТЬ НА ПЕРВЫЙ НОМЕР-тут несколько клиентов,  новые цены</t>
  </si>
  <si>
    <t>СПб, г. Пушкин ул. Автомобильная д.8</t>
  </si>
  <si>
    <t>к1, площадка приёма метала 8-931-349-99-78</t>
  </si>
  <si>
    <t>обязателен созвон за 30 минут встретят это промзона
Мы БЫЛИ должны 850р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</si>
  <si>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</si>
  <si>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</si>
  <si>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</si>
  <si>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Водономика</t>
  </si>
  <si>
    <t>СПб, ул. Правды д. 5</t>
  </si>
  <si>
    <t>магазин "Суши магия" , 8-911-920-15-35</t>
  </si>
  <si>
    <t>11:00-18:00</t>
  </si>
  <si>
    <t>2 бут в залог</t>
  </si>
  <si>
    <t xml:space="preserve">1 - ЧЕК (всегда)
 </t>
  </si>
  <si>
    <t>с 11 работают</t>
  </si>
  <si>
    <t>БИГ2</t>
  </si>
  <si>
    <t>Железноводская ул., д.3, к.1</t>
  </si>
  <si>
    <t>офис 400, 703-03-77</t>
  </si>
  <si>
    <t>- НДС 20%. забирать пустую тару,  Новый счёт Поставка №7(22 из 100). новые цены,</t>
  </si>
  <si>
    <t>Аларик</t>
  </si>
  <si>
    <t>СПб, ул. Ивана Фомина д. 6</t>
  </si>
  <si>
    <t>завод Позитрон, 292-65-78</t>
  </si>
  <si>
    <t>созвон как подъедете.  новые цены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</si>
  <si>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</si>
  <si>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</si>
  <si>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</si>
  <si>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В отправлять счёт на  9516686876@mail.ru  новая цена. ЗАВТРА ДОВЕЗТИ 5 бут</t>
  </si>
  <si>
    <t>СПб, деревня Кудрово, Европейский пр., д. 18к2</t>
  </si>
  <si>
    <t>кв. 394, 8-921-350-77-04</t>
  </si>
  <si>
    <t>11:00-15:00</t>
  </si>
  <si>
    <t>обязательно созвон за час!!, а не за 5  минут!, чтобы были на месте.. ОПЛАТЯТ НА САЙТЕ</t>
  </si>
  <si>
    <t>СДЭК  Водоносов</t>
  </si>
  <si>
    <t>СПб, бульвар Новаторов, д. 67к2</t>
  </si>
  <si>
    <t>офис, 8-904-375-53-03, 8-900-630-57-42</t>
  </si>
  <si>
    <t>с 11 работают!В субботу воскресенье с 10. новая цена</t>
  </si>
  <si>
    <t>Водоносов (были 4811 в)</t>
  </si>
  <si>
    <t>г. Колпино, СПб, бульвар Трудящихся д. 35</t>
  </si>
  <si>
    <t>к2, Молодёжная консультация, 8-952-209-96-37, 481-70-83</t>
  </si>
  <si>
    <t>09:00-13:00</t>
  </si>
  <si>
    <t>созвон если не успеваете! старый клиент, передать новую карту, забрать 4 пустые бут, новые цены</t>
  </si>
  <si>
    <t>СПб, Адмиралтейский район, Можайская ул. д. 9</t>
  </si>
  <si>
    <t>помещение 10, 8-951-656-08-77</t>
  </si>
  <si>
    <t>ВСЕГДА БУТЫЛИ с РУЧКОЙ (женский коллектив).забирать пустые бутыли!!новая цена</t>
  </si>
  <si>
    <t>ГУРЭП-СЕРВИС (бывшие Невский ГУРЭП)</t>
  </si>
  <si>
    <t>СПб, ул. Коллонтай д. 25к1</t>
  </si>
  <si>
    <t>585-45-39,  583-77-88</t>
  </si>
  <si>
    <t>10:00-16:00</t>
  </si>
  <si>
    <t>не позже 17! ЧИСТЫЕ БУТЫЛИ!!!очень ругаются на грязные и потёртые бутыли.КАК МОЖНО РАНЬШЕ ,новые цены</t>
  </si>
  <si>
    <t>Спб, ул. Николая Рубцова  д. 5</t>
  </si>
  <si>
    <t>2-я парадная, кв.804,   8-919-947-59-02</t>
  </si>
  <si>
    <t>18:00-21:00</t>
  </si>
  <si>
    <t>с 18!! СОЗВОН за час, новые цены</t>
  </si>
  <si>
    <t>г. Коммунар, Новое Антропшино, ул. Славянская, д. 9</t>
  </si>
  <si>
    <t>кв. 4 , 1й этаж, 8-911-715-07-70</t>
  </si>
  <si>
    <t>12:00-15:00</t>
  </si>
  <si>
    <t>НОВАЯ ЦЕНА созвон за 30 мин.воду занести в квартиру ,8-911-837-96-26
Должны БЫЛИ нам 555р (в прошлый раз отгрузили вообще по ошибке, не заказывали)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</si>
  <si>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</si>
  <si>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</si>
  <si>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</si>
  <si>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</si>
  <si>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 передать документы доки у Риты 436-67-03,8-905-251-65-71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</si>
  <si>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</si>
  <si>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</si>
  <si>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</si>
  <si>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 передать доки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</si>
  <si>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</si>
  <si>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</si>
  <si>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 новая цена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</si>
  <si>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</si>
  <si>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</si>
  <si>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</si>
  <si>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</si>
  <si>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</si>
  <si>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</si>
  <si>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</si>
  <si>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09:00-17:00</t>
  </si>
  <si>
    <t>СМ . БАЗУ! несколько адресов -см примечания к адресам  .СОЗВОН УТРОМ ДЛЯ ПРОПУСКА   тендер.Обед с 12:30 до 13:30.</t>
  </si>
  <si>
    <t>СПб, посёлок Шушары, ул. Окуловская д. 8</t>
  </si>
  <si>
    <t>кв 29,  8-953-356-76-14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</si>
  <si>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</si>
  <si>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</si>
  <si>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</si>
  <si>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</t>
  </si>
  <si>
    <t>СПб, ул. Михайлова д. 12к2</t>
  </si>
  <si>
    <t>8-911-154-28-12, кабинет 219</t>
  </si>
  <si>
    <t xml:space="preserve">1 - Помпа СТАНДАРТ
 1 - ЧЕК (всегда)
 </t>
  </si>
  <si>
    <t>в 219 кабинет, подписывать акт!в 219 кабинет- звонить на номер 8-921-387-56-49. ПОМПА В СЧЁТ ВОДЫ (чек  на 15 бут 1650)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</si>
  <si>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</si>
  <si>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</si>
  <si>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</si>
  <si>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</si>
  <si>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</si>
  <si>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</si>
  <si>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</si>
  <si>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</si>
  <si>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</si>
  <si>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</si>
  <si>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</si>
  <si>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ПОЗЖЕ НИКОГО НЕ БУДЕТ .981-985-61-21 - звонить на этот номер.новые цены, не позже 16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</si>
  <si>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</si>
  <si>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</si>
  <si>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</si>
  <si>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</si>
  <si>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Клиент№6940</t>
  </si>
  <si>
    <t>СПб, поселок Мурино, пр. Авиаторов Балтики, д. 7</t>
  </si>
  <si>
    <t>2ая парадная, кв. 377, 8-909-587-41-85</t>
  </si>
  <si>
    <t>с 18! СОЗВОН! днём никого не будет</t>
  </si>
  <si>
    <t>СПб, ул. Тамбасова д. 13 лит А</t>
  </si>
  <si>
    <t>730-34-63, 8-921-631-32-60  Бойцов Владимир</t>
  </si>
  <si>
    <t>новая цена, с 13 до 14 - обед (никого не будет)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</si>
  <si>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</si>
  <si>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</si>
  <si>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</si>
  <si>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в офис - 2й этаж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</si>
  <si>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</si>
  <si>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</si>
  <si>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</si>
  <si>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</si>
  <si>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В ЭТОТ РАЗ ЗА НАЛИЧКУ тендер! подписывать акты,  ЗАБРАТЬ ВСЮ ПУСТУЮ ТАРУ. передать доки за июль- Контракт 02-19 от 18.12.2018г.</t>
  </si>
  <si>
    <t>ИП ШВЕДКИН</t>
  </si>
  <si>
    <t>Спб, ул. Минеральная д.32</t>
  </si>
  <si>
    <t>8-951-651-83-60</t>
  </si>
  <si>
    <t xml:space="preserve">3000 - Пакет майка
 3000 - Пробка стикер синяя
 </t>
  </si>
  <si>
    <t>ОТ офв, доки</t>
  </si>
  <si>
    <t>СПб, Кронверкская набережная д. 5</t>
  </si>
  <si>
    <t>рядом с кафе "Алые паруса" и академией Правосудия.</t>
  </si>
  <si>
    <t>РЯДОМ с АЗС . ЗАБРАТЬ ТАРУ подписывать акт! подписать документы  тендер! не путать с другим клиентом!8-981-965-09-09.</t>
  </si>
  <si>
    <t>г. Ломоносов, СПб, ул. Победы д. 16/12</t>
  </si>
  <si>
    <t>Аптека, 952-31-80</t>
  </si>
  <si>
    <t>8-931-539-10-95, новая цена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</si>
  <si>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</si>
  <si>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</si>
  <si>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 ,новые цены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</si>
  <si>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</si>
  <si>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</si>
  <si>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</si>
  <si>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10:00-18:00</t>
  </si>
  <si>
    <t>новые цены. созвон!!! Обязательно звонить клиенту, 8-905-279-27-67, 8-905-279-27-69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</si>
  <si>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</si>
  <si>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</si>
  <si>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</si>
  <si>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 ,новые цены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</si>
  <si>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</si>
  <si>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</si>
  <si>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</si>
  <si>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новая цена , ОСОБОЕ ЗАПОЛНЕНИЕ, как можно раньше!  звонить на этот номер 8-911-282-78-17 если не алё 8-904-617-94-67.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</si>
  <si>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</si>
  <si>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</si>
  <si>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</si>
  <si>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</si>
  <si>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</si>
  <si>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</si>
  <si>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 xml:space="preserve">2 - Обслуживание кулера
 </t>
  </si>
  <si>
    <t>заезд включен в счёт(брать из налички 100р). СОЗВОН УТРОМ ДЛЯ ПРОПУСКА.новые цены.  ПОДПИСАТЬ ДОКИ за 13.08 (чистка кулера)</t>
  </si>
  <si>
    <t>Клиент №4166</t>
  </si>
  <si>
    <t>СПб, ул. Курляндская д. 44</t>
  </si>
  <si>
    <t>на территории находятся, ИП Голышев  8-965-008-90-99, 8-981-930-27-53</t>
  </si>
  <si>
    <t>с 10!!!Веретено, 8-981-930-27-53 новые цены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</si>
  <si>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</si>
  <si>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</si>
  <si>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</si>
  <si>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цены.</t>
  </si>
  <si>
    <t>Клиент№6775</t>
  </si>
  <si>
    <t>г. Пушкин, ул. Анциферовская, д. 12</t>
  </si>
  <si>
    <t>кв. 17, 8-981-732-62-58</t>
  </si>
  <si>
    <t>Пакет на 20 бут. Поставка №4 (15 из 20), пустые бут оставит у двери. СОЗВОН с клиентом как отгрузите воду. бутыли пустые выставят</t>
  </si>
  <si>
    <t>СПб, ул. Нахимова, д. 7к2</t>
  </si>
  <si>
    <t>кв. 54, 8-905-215-00-62</t>
  </si>
  <si>
    <t>16:30-20:00</t>
  </si>
  <si>
    <t>забирать пустую тару!! с  16-30</t>
  </si>
  <si>
    <t>ИП Майстрович Карина Манвеловна</t>
  </si>
  <si>
    <t>г. Кронштадт, СПб, ул. Петровская, д. 5 литер А</t>
  </si>
  <si>
    <t>8-962-684-65-55</t>
  </si>
  <si>
    <t>пекарня, новая цена</t>
  </si>
  <si>
    <t>Клиент №6847</t>
  </si>
  <si>
    <t>г. Ломоносов, СПб, Ораниенбаумский проспект д.31</t>
  </si>
  <si>
    <t>5-й подъезд, кв.128,   8-921-941-49-26</t>
  </si>
  <si>
    <t>созвон за час</t>
  </si>
  <si>
    <t>ОборонЭнерго</t>
  </si>
  <si>
    <t>г. Ломоносов, Гаванский переулок д. 2</t>
  </si>
  <si>
    <t>8-921-855-83-04 Маковеева Елена Евгеньевна</t>
  </si>
  <si>
    <t>09:00-13:00 14:00-17:00</t>
  </si>
  <si>
    <t>тендер , (110 бут из 250)
всегда подписывать акт на тару</t>
  </si>
  <si>
    <t>СПб, Литейный пр., д. 1</t>
  </si>
  <si>
    <t>(д. 1/20) 8-921-855-82-65 Маргарита</t>
  </si>
  <si>
    <t>тендер,всегда подписывать акт на тару!!Договор поставки №70-СЗФ-2018 от 13.06.2018.  (100 бут из 250). НЕ ДЕЛИТЬ ПОСТАВКУ!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</si>
  <si>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</si>
  <si>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</si>
  <si>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</si>
  <si>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</si>
  <si>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Клиент№4309</t>
  </si>
  <si>
    <t>г. Пушкин, СПб, Октябрьский бульвар, 8к1</t>
  </si>
  <si>
    <t>кв. 2,    8-921-422-39-93</t>
  </si>
  <si>
    <t>по возможности до 13-00 , новые цены. ЗАКАЗАЛИ Ё - бутыли чистые и аккуратные</t>
  </si>
  <si>
    <t>Клиент№4727</t>
  </si>
  <si>
    <t>СПб, Степана Разина д. 9-11</t>
  </si>
  <si>
    <t>Самовывоз</t>
  </si>
  <si>
    <t>09:00-10:00</t>
  </si>
  <si>
    <t>Митя</t>
  </si>
  <si>
    <t>БУТЫЛИ С РУЧКАМИ! (сдаст на обмен также с ручкой)</t>
  </si>
  <si>
    <t>деревня Верхняя Колония, СПб, ул. Молодежная, д. 4</t>
  </si>
  <si>
    <t>8-950-000-03-33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</si>
  <si>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</si>
  <si>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</si>
  <si>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</si>
  <si>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Клиент№6597 (был 3335 в)</t>
  </si>
  <si>
    <t>СПб, ул. Есенина, д. 1к1</t>
  </si>
  <si>
    <t>кв. 464, 3-й подъезд, 8-911-087-57-13</t>
  </si>
  <si>
    <t>3 бут в зачет</t>
  </si>
  <si>
    <t xml:space="preserve">1 - Помпа СТАНДАРТ
 </t>
  </si>
  <si>
    <t>помпа в б/п аренду , не раньше 18!!</t>
  </si>
  <si>
    <t>Ломоносовский район, деревня Разбегаево</t>
  </si>
  <si>
    <t>ул. Березовая, д. 2, 8-911-979-38-68</t>
  </si>
  <si>
    <t>15:00-18:00</t>
  </si>
  <si>
    <t>. ЗАБИРАТЬ ПУСТУЮ ТАРУ ОБЯЗАТЕЛЬНО!!!!! созвон заранее!! НОВАЯ ЦЕНА. по возможности - как можно позже</t>
  </si>
  <si>
    <t>СПб, посёлок Парголово, ул. Фёдора Абрамова, 8</t>
  </si>
  <si>
    <t>кв. 1938, 8-931-213-95-48</t>
  </si>
  <si>
    <t>созвон минимум за час!</t>
  </si>
  <si>
    <t>СПб, ул. 2-я конная лахта д. 10</t>
  </si>
  <si>
    <t>8-929-106-01-23, 8-960-245-24-19</t>
  </si>
  <si>
    <t>19:00-21:00</t>
  </si>
  <si>
    <t>созвон ЗАРАНЕЕ на второй номер 8-960-245-24-19,новые цены. по возможности попозже</t>
  </si>
  <si>
    <t>СПб, набережная реки Мойки, д. 51</t>
  </si>
  <si>
    <t>на воротах кв.30, код В7В2876В, 8-911-013-12-65</t>
  </si>
  <si>
    <t>код домофона В7В2876В  новая цена,с 19!! оплатят на сайте</t>
  </si>
  <si>
    <t>Клиент №6633</t>
  </si>
  <si>
    <t>ул. Степана Разина д.9</t>
  </si>
  <si>
    <t>Мозгорех</t>
  </si>
  <si>
    <t>СПб, ул. Степана Разина д. 9</t>
  </si>
  <si>
    <t>самовывоз, 8-952-234-45-36</t>
  </si>
  <si>
    <t>22 пустых</t>
  </si>
  <si>
    <t>Соседи справа</t>
  </si>
  <si>
    <t>Степана Разина 9-11</t>
  </si>
  <si>
    <t>соседи справа</t>
  </si>
  <si>
    <t>соседи- Рентал Сервис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</si>
</sst>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7" sqref="A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94687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 t="s">
        <v>36</v>
      </c>
      <c r="P6" s="49">
        <v>850</v>
      </c>
      <c r="Q6" s="49"/>
      <c r="R6" s="49"/>
      <c r="S6" s="38"/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4">
        <v>5204</v>
      </c>
      <c r="D7" s="53" t="s">
        <v>39</v>
      </c>
      <c r="E7" s="53" t="s">
        <v>40</v>
      </c>
      <c r="F7" s="55" t="s">
        <v>41</v>
      </c>
      <c r="G7" s="53" t="s">
        <v>35</v>
      </c>
      <c r="H7" s="56"/>
      <c r="I7" s="57"/>
      <c r="J7" s="57"/>
      <c r="K7" s="57">
        <v>6</v>
      </c>
      <c r="L7" s="57"/>
      <c r="M7" s="57"/>
      <c r="N7" s="57" t="str">
        <f>SUM(I7:M7)</f>
        <v>0</v>
      </c>
      <c r="O7" s="58"/>
      <c r="P7" s="57"/>
      <c r="Q7" s="57">
        <v>1080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3676</v>
      </c>
      <c r="D8" s="53" t="s">
        <v>44</v>
      </c>
      <c r="E8" s="53" t="s">
        <v>45</v>
      </c>
      <c r="F8" s="55" t="s">
        <v>46</v>
      </c>
      <c r="G8" s="53" t="s">
        <v>47</v>
      </c>
      <c r="H8" s="56"/>
      <c r="I8" s="57"/>
      <c r="J8" s="57"/>
      <c r="K8" s="57"/>
      <c r="L8" s="57">
        <v>30</v>
      </c>
      <c r="M8" s="57"/>
      <c r="N8" s="57" t="str">
        <f>SUM(I8:M8)</f>
        <v>0</v>
      </c>
      <c r="O8" s="58"/>
      <c r="P8" s="57"/>
      <c r="Q8" s="57">
        <v>3900</v>
      </c>
      <c r="R8" s="57"/>
      <c r="S8" s="55"/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5456</v>
      </c>
      <c r="D9" s="46" t="s">
        <v>50</v>
      </c>
      <c r="E9" s="46" t="s">
        <v>51</v>
      </c>
      <c r="F9" s="38" t="s">
        <v>52</v>
      </c>
      <c r="G9" s="46" t="s">
        <v>35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690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2942</v>
      </c>
      <c r="D10" s="46" t="s">
        <v>54</v>
      </c>
      <c r="E10" s="46" t="s">
        <v>55</v>
      </c>
      <c r="F10" s="38" t="s">
        <v>52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390</v>
      </c>
      <c r="Q10" s="49"/>
      <c r="R10" s="49">
        <v>20</v>
      </c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5795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/>
      <c r="K11" s="49">
        <v>22</v>
      </c>
      <c r="L11" s="49"/>
      <c r="M11" s="49"/>
      <c r="N11" s="49" t="str">
        <f>SUM(I11:M11)</f>
        <v>0</v>
      </c>
      <c r="O11" s="50"/>
      <c r="P11" s="49">
        <v>2420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4038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400</v>
      </c>
      <c r="Q12" s="49"/>
      <c r="R12" s="49">
        <v>20</v>
      </c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4540</v>
      </c>
      <c r="D13" s="46" t="s">
        <v>69</v>
      </c>
      <c r="E13" s="46" t="s">
        <v>70</v>
      </c>
      <c r="F13" s="38" t="s">
        <v>71</v>
      </c>
      <c r="G13" s="46" t="s">
        <v>35</v>
      </c>
      <c r="H13" s="48"/>
      <c r="I13" s="49"/>
      <c r="J13" s="49">
        <v>10</v>
      </c>
      <c r="K13" s="49"/>
      <c r="L13" s="49"/>
      <c r="M13" s="49"/>
      <c r="N13" s="49" t="str">
        <f>SUM(I13:M13)</f>
        <v>0</v>
      </c>
      <c r="O13" s="50"/>
      <c r="P13" s="49">
        <v>1750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3580</v>
      </c>
      <c r="D14" s="46" t="s">
        <v>74</v>
      </c>
      <c r="E14" s="46" t="s">
        <v>75</v>
      </c>
      <c r="F14" s="38" t="s">
        <v>76</v>
      </c>
      <c r="G14" s="46" t="s">
        <v>77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630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92525</v>
      </c>
      <c r="D15" s="46" t="s">
        <v>79</v>
      </c>
      <c r="E15" s="46" t="s">
        <v>80</v>
      </c>
      <c r="F15" s="38" t="s">
        <v>71</v>
      </c>
      <c r="G15" s="46" t="s">
        <v>81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47">
        <v>3537</v>
      </c>
      <c r="D16" s="46" t="s">
        <v>84</v>
      </c>
      <c r="E16" s="46" t="s">
        <v>85</v>
      </c>
      <c r="F16" s="38" t="s">
        <v>52</v>
      </c>
      <c r="G16" s="46" t="s">
        <v>35</v>
      </c>
      <c r="H16" s="48"/>
      <c r="I16" s="49"/>
      <c r="J16" s="49"/>
      <c r="K16" s="49">
        <v>21</v>
      </c>
      <c r="L16" s="49"/>
      <c r="M16" s="49"/>
      <c r="N16" s="49" t="str">
        <f>SUM(I16:M16)</f>
        <v>0</v>
      </c>
      <c r="O16" s="50"/>
      <c r="P16" s="49">
        <v>2730</v>
      </c>
      <c r="Q16" s="49"/>
      <c r="R16" s="49">
        <v>210</v>
      </c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4">
        <v>2286</v>
      </c>
      <c r="D17" s="53" t="s">
        <v>87</v>
      </c>
      <c r="E17" s="53" t="s">
        <v>88</v>
      </c>
      <c r="F17" s="55" t="s">
        <v>71</v>
      </c>
      <c r="G17" s="53" t="s">
        <v>81</v>
      </c>
      <c r="H17" s="56"/>
      <c r="I17" s="57"/>
      <c r="J17" s="57"/>
      <c r="K17" s="57">
        <v>16</v>
      </c>
      <c r="L17" s="57"/>
      <c r="M17" s="57"/>
      <c r="N17" s="57" t="str">
        <f>SUM(I17:M17)</f>
        <v>0</v>
      </c>
      <c r="O17" s="58"/>
      <c r="P17" s="57"/>
      <c r="Q17" s="57">
        <v>2160</v>
      </c>
      <c r="R17" s="57">
        <v>80</v>
      </c>
      <c r="S17" s="55"/>
      <c r="T17" s="55" t="s">
        <v>89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93550</v>
      </c>
      <c r="D18" s="46" t="s">
        <v>90</v>
      </c>
      <c r="E18" s="46" t="s">
        <v>91</v>
      </c>
      <c r="F18" s="38" t="s">
        <v>92</v>
      </c>
      <c r="G18" s="46" t="s">
        <v>47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4">
        <v>5676</v>
      </c>
      <c r="D19" s="53" t="s">
        <v>95</v>
      </c>
      <c r="E19" s="53" t="s">
        <v>96</v>
      </c>
      <c r="F19" s="55" t="s">
        <v>97</v>
      </c>
      <c r="G19" s="53" t="s">
        <v>35</v>
      </c>
      <c r="H19" s="56"/>
      <c r="I19" s="57"/>
      <c r="J19" s="57"/>
      <c r="K19" s="57">
        <v>14</v>
      </c>
      <c r="L19" s="57"/>
      <c r="M19" s="57"/>
      <c r="N19" s="57" t="str">
        <f>SUM(I19:M19)</f>
        <v>0</v>
      </c>
      <c r="O19" s="58"/>
      <c r="P19" s="57"/>
      <c r="Q19" s="57">
        <v>2030</v>
      </c>
      <c r="R19" s="57"/>
      <c r="S19" s="55"/>
      <c r="T19" s="55" t="s">
        <v>98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2501</v>
      </c>
      <c r="D20" s="46" t="s">
        <v>99</v>
      </c>
      <c r="E20" s="46" t="s">
        <v>100</v>
      </c>
      <c r="F20" s="38" t="s">
        <v>41</v>
      </c>
      <c r="G20" s="46" t="s">
        <v>101</v>
      </c>
      <c r="H20" s="48"/>
      <c r="I20" s="49"/>
      <c r="J20" s="49"/>
      <c r="K20" s="49"/>
      <c r="L20" s="49">
        <v>8</v>
      </c>
      <c r="M20" s="49"/>
      <c r="N20" s="49" t="str">
        <f>SUM(I20:M20)</f>
        <v>0</v>
      </c>
      <c r="O20" s="50"/>
      <c r="P20" s="49">
        <v>1240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2303</v>
      </c>
      <c r="D21" s="46" t="s">
        <v>103</v>
      </c>
      <c r="E21" s="46" t="s">
        <v>104</v>
      </c>
      <c r="F21" s="38" t="s">
        <v>105</v>
      </c>
      <c r="G21" s="46" t="s">
        <v>77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72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106</v>
      </c>
      <c r="C22" s="54">
        <v>3059</v>
      </c>
      <c r="D22" s="53" t="s">
        <v>107</v>
      </c>
      <c r="E22" s="53" t="s">
        <v>108</v>
      </c>
      <c r="F22" s="55" t="s">
        <v>109</v>
      </c>
      <c r="G22" s="53" t="s">
        <v>101</v>
      </c>
      <c r="H22" s="56"/>
      <c r="I22" s="57"/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300</v>
      </c>
      <c r="R22" s="57"/>
      <c r="S22" s="55" t="s">
        <v>110</v>
      </c>
      <c r="T22" s="55" t="s">
        <v>111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47">
        <v>696</v>
      </c>
      <c r="D23" s="46" t="s">
        <v>113</v>
      </c>
      <c r="E23" s="46" t="s">
        <v>114</v>
      </c>
      <c r="F23" s="38" t="s">
        <v>115</v>
      </c>
      <c r="G23" s="46" t="s">
        <v>101</v>
      </c>
      <c r="H23" s="48"/>
      <c r="I23" s="49"/>
      <c r="J23" s="49">
        <v>3</v>
      </c>
      <c r="K23" s="49"/>
      <c r="L23" s="49"/>
      <c r="M23" s="49"/>
      <c r="N23" s="49" t="str">
        <f>SUM(I23:M23)</f>
        <v>0</v>
      </c>
      <c r="O23" s="50"/>
      <c r="P23" s="49">
        <v>450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1795</v>
      </c>
      <c r="D24" s="46" t="s">
        <v>117</v>
      </c>
      <c r="E24" s="46" t="s">
        <v>118</v>
      </c>
      <c r="F24" s="38" t="s">
        <v>119</v>
      </c>
      <c r="G24" s="46" t="s">
        <v>35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330</v>
      </c>
      <c r="Q24" s="49"/>
      <c r="R24" s="49">
        <v>0</v>
      </c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2339</v>
      </c>
      <c r="D25" s="46" t="s">
        <v>121</v>
      </c>
      <c r="E25" s="46" t="s">
        <v>122</v>
      </c>
      <c r="F25" s="38" t="s">
        <v>105</v>
      </c>
      <c r="G25" s="46" t="s">
        <v>81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2055</v>
      </c>
      <c r="D26" s="46" t="s">
        <v>124</v>
      </c>
      <c r="E26" s="46" t="s">
        <v>125</v>
      </c>
      <c r="F26" s="38" t="s">
        <v>60</v>
      </c>
      <c r="G26" s="46" t="s">
        <v>35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540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47">
        <v>93011</v>
      </c>
      <c r="D27" s="46" t="s">
        <v>128</v>
      </c>
      <c r="E27" s="46" t="s">
        <v>129</v>
      </c>
      <c r="F27" s="38" t="s">
        <v>105</v>
      </c>
      <c r="G27" s="46" t="s">
        <v>81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850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4934</v>
      </c>
      <c r="D28" s="46" t="s">
        <v>132</v>
      </c>
      <c r="E28" s="46" t="s">
        <v>133</v>
      </c>
      <c r="F28" s="38" t="s">
        <v>34</v>
      </c>
      <c r="G28" s="46" t="s">
        <v>81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5972</v>
      </c>
      <c r="D29" s="46" t="s">
        <v>136</v>
      </c>
      <c r="E29" s="46" t="s">
        <v>137</v>
      </c>
      <c r="F29" s="38" t="s">
        <v>105</v>
      </c>
      <c r="G29" s="46" t="s">
        <v>101</v>
      </c>
      <c r="H29" s="48"/>
      <c r="I29" s="49"/>
      <c r="J29" s="49"/>
      <c r="K29" s="49">
        <v>10</v>
      </c>
      <c r="L29" s="49"/>
      <c r="M29" s="49"/>
      <c r="N29" s="49" t="str">
        <f>SUM(I29:M29)</f>
        <v>0</v>
      </c>
      <c r="O29" s="50"/>
      <c r="P29" s="49">
        <v>1450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51">
        <v>94816</v>
      </c>
      <c r="D30" s="46" t="s">
        <v>139</v>
      </c>
      <c r="E30" s="46" t="s">
        <v>140</v>
      </c>
      <c r="F30" s="38" t="s">
        <v>105</v>
      </c>
      <c r="G30" s="46" t="s">
        <v>66</v>
      </c>
      <c r="H30" s="48"/>
      <c r="I30" s="49"/>
      <c r="J30" s="49"/>
      <c r="K30" s="49"/>
      <c r="L30" s="49">
        <v>8</v>
      </c>
      <c r="M30" s="49"/>
      <c r="N30" s="49" t="str">
        <f>SUM(I30:M30)</f>
        <v>0</v>
      </c>
      <c r="O30" s="50"/>
      <c r="P30" s="49">
        <v>390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3068</v>
      </c>
      <c r="D31" s="46" t="s">
        <v>142</v>
      </c>
      <c r="E31" s="46" t="s">
        <v>143</v>
      </c>
      <c r="F31" s="38" t="s">
        <v>105</v>
      </c>
      <c r="G31" s="46" t="s">
        <v>77</v>
      </c>
      <c r="H31" s="48"/>
      <c r="I31" s="49"/>
      <c r="J31" s="49"/>
      <c r="K31" s="49"/>
      <c r="L31" s="49">
        <v>8</v>
      </c>
      <c r="M31" s="49"/>
      <c r="N31" s="49" t="str">
        <f>SUM(I31:M31)</f>
        <v>0</v>
      </c>
      <c r="O31" s="50"/>
      <c r="P31" s="49">
        <v>1280</v>
      </c>
      <c r="Q31" s="49"/>
      <c r="R31" s="49">
        <v>40</v>
      </c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145</v>
      </c>
      <c r="C32" s="51">
        <v>60132</v>
      </c>
      <c r="D32" s="46" t="s">
        <v>146</v>
      </c>
      <c r="E32" s="46" t="s">
        <v>147</v>
      </c>
      <c r="F32" s="38" t="s">
        <v>148</v>
      </c>
      <c r="G32" s="46" t="s">
        <v>77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 t="s">
        <v>149</v>
      </c>
      <c r="P32" s="49">
        <v>840</v>
      </c>
      <c r="Q32" s="49"/>
      <c r="R32" s="49"/>
      <c r="S32" s="38" t="s">
        <v>150</v>
      </c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152</v>
      </c>
      <c r="C33" s="54">
        <v>251</v>
      </c>
      <c r="D33" s="53" t="s">
        <v>153</v>
      </c>
      <c r="E33" s="53" t="s">
        <v>154</v>
      </c>
      <c r="F33" s="55" t="s">
        <v>71</v>
      </c>
      <c r="G33" s="53" t="s">
        <v>81</v>
      </c>
      <c r="H33" s="56"/>
      <c r="I33" s="57"/>
      <c r="J33" s="57"/>
      <c r="K33" s="57">
        <v>4</v>
      </c>
      <c r="L33" s="57"/>
      <c r="M33" s="57"/>
      <c r="N33" s="57" t="str">
        <f>SUM(I33:M33)</f>
        <v>0</v>
      </c>
      <c r="O33" s="58"/>
      <c r="P33" s="57"/>
      <c r="Q33" s="57">
        <v>0</v>
      </c>
      <c r="R33" s="57">
        <v>40</v>
      </c>
      <c r="S33" s="55"/>
      <c r="T33" s="55" t="s">
        <v>155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156</v>
      </c>
      <c r="C34" s="54">
        <v>3424</v>
      </c>
      <c r="D34" s="53" t="s">
        <v>157</v>
      </c>
      <c r="E34" s="53" t="s">
        <v>158</v>
      </c>
      <c r="F34" s="55" t="s">
        <v>105</v>
      </c>
      <c r="G34" s="53" t="s">
        <v>77</v>
      </c>
      <c r="H34" s="56"/>
      <c r="I34" s="57"/>
      <c r="J34" s="57"/>
      <c r="K34" s="57">
        <v>10</v>
      </c>
      <c r="L34" s="57"/>
      <c r="M34" s="57"/>
      <c r="N34" s="57" t="str">
        <f>SUM(I34:M34)</f>
        <v>0</v>
      </c>
      <c r="O34" s="58"/>
      <c r="P34" s="57"/>
      <c r="Q34" s="57">
        <v>1400</v>
      </c>
      <c r="R34" s="57">
        <v>100</v>
      </c>
      <c r="S34" s="55"/>
      <c r="T34" s="55" t="s">
        <v>159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160</v>
      </c>
      <c r="C35" s="54">
        <v>2705</v>
      </c>
      <c r="D35" s="53" t="s">
        <v>161</v>
      </c>
      <c r="E35" s="53" t="s">
        <v>162</v>
      </c>
      <c r="F35" s="55" t="s">
        <v>105</v>
      </c>
      <c r="G35" s="53" t="s">
        <v>66</v>
      </c>
      <c r="H35" s="56"/>
      <c r="I35" s="57"/>
      <c r="J35" s="57"/>
      <c r="K35" s="57"/>
      <c r="L35" s="57">
        <v>5</v>
      </c>
      <c r="M35" s="57"/>
      <c r="N35" s="57" t="str">
        <f>SUM(I35:M35)</f>
        <v>0</v>
      </c>
      <c r="O35" s="58"/>
      <c r="P35" s="57"/>
      <c r="Q35" s="57">
        <v>700</v>
      </c>
      <c r="R35" s="57"/>
      <c r="S35" s="55"/>
      <c r="T35" s="55" t="s">
        <v>163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51">
        <v>94585</v>
      </c>
      <c r="D36" s="46" t="s">
        <v>164</v>
      </c>
      <c r="E36" s="46" t="s">
        <v>165</v>
      </c>
      <c r="F36" s="38" t="s">
        <v>166</v>
      </c>
      <c r="G36" s="46" t="s">
        <v>101</v>
      </c>
      <c r="H36" s="48"/>
      <c r="I36" s="49"/>
      <c r="J36" s="49"/>
      <c r="K36" s="49"/>
      <c r="L36" s="49">
        <v>1</v>
      </c>
      <c r="M36" s="49"/>
      <c r="N36" s="49" t="str">
        <f>SUM(I36:M36)</f>
        <v>0</v>
      </c>
      <c r="O36" s="50"/>
      <c r="P36" s="49">
        <v>230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168</v>
      </c>
      <c r="C37" s="54">
        <v>93810</v>
      </c>
      <c r="D37" s="53" t="s">
        <v>169</v>
      </c>
      <c r="E37" s="53" t="s">
        <v>170</v>
      </c>
      <c r="F37" s="55" t="s">
        <v>46</v>
      </c>
      <c r="G37" s="53" t="s">
        <v>47</v>
      </c>
      <c r="H37" s="56"/>
      <c r="I37" s="57"/>
      <c r="J37" s="57"/>
      <c r="K37" s="57"/>
      <c r="L37" s="57">
        <v>2</v>
      </c>
      <c r="M37" s="57"/>
      <c r="N37" s="57" t="str">
        <f>SUM(I37:M37)</f>
        <v>0</v>
      </c>
      <c r="O37" s="58"/>
      <c r="P37" s="57"/>
      <c r="Q37" s="57">
        <v>370</v>
      </c>
      <c r="R37" s="57"/>
      <c r="S37" s="55"/>
      <c r="T37" s="55" t="s">
        <v>171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172</v>
      </c>
      <c r="C38" s="47">
        <v>4156</v>
      </c>
      <c r="D38" s="46" t="s">
        <v>173</v>
      </c>
      <c r="E38" s="46" t="s">
        <v>174</v>
      </c>
      <c r="F38" s="38" t="s">
        <v>175</v>
      </c>
      <c r="G38" s="46" t="s">
        <v>66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3651</v>
      </c>
      <c r="D39" s="46" t="s">
        <v>177</v>
      </c>
      <c r="E39" s="46" t="s">
        <v>178</v>
      </c>
      <c r="F39" s="38" t="s">
        <v>175</v>
      </c>
      <c r="G39" s="46" t="s">
        <v>81</v>
      </c>
      <c r="H39" s="48"/>
      <c r="I39" s="49"/>
      <c r="J39" s="49"/>
      <c r="K39" s="49"/>
      <c r="L39" s="49">
        <v>6</v>
      </c>
      <c r="M39" s="49"/>
      <c r="N39" s="49" t="str">
        <f>SUM(I39:M39)</f>
        <v>0</v>
      </c>
      <c r="O39" s="50"/>
      <c r="P39" s="49">
        <v>1020</v>
      </c>
      <c r="Q39" s="49"/>
      <c r="R39" s="49"/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180</v>
      </c>
      <c r="C40" s="54">
        <v>1141</v>
      </c>
      <c r="D40" s="53" t="s">
        <v>181</v>
      </c>
      <c r="E40" s="53" t="s">
        <v>182</v>
      </c>
      <c r="F40" s="55" t="s">
        <v>183</v>
      </c>
      <c r="G40" s="53" t="s">
        <v>101</v>
      </c>
      <c r="H40" s="56"/>
      <c r="I40" s="57"/>
      <c r="J40" s="57"/>
      <c r="K40" s="57">
        <v>8</v>
      </c>
      <c r="L40" s="57"/>
      <c r="M40" s="57"/>
      <c r="N40" s="57" t="str">
        <f>SUM(I40:M40)</f>
        <v>0</v>
      </c>
      <c r="O40" s="58"/>
      <c r="P40" s="57"/>
      <c r="Q40" s="57">
        <v>1240</v>
      </c>
      <c r="R40" s="57">
        <v>0</v>
      </c>
      <c r="S40" s="55"/>
      <c r="T40" s="55" t="s">
        <v>184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92702</v>
      </c>
      <c r="D41" s="46" t="s">
        <v>185</v>
      </c>
      <c r="E41" s="46" t="s">
        <v>186</v>
      </c>
      <c r="F41" s="38" t="s">
        <v>187</v>
      </c>
      <c r="G41" s="46" t="s">
        <v>77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94289</v>
      </c>
      <c r="D42" s="46" t="s">
        <v>189</v>
      </c>
      <c r="E42" s="46" t="s">
        <v>190</v>
      </c>
      <c r="F42" s="38" t="s">
        <v>191</v>
      </c>
      <c r="G42" s="46" t="s">
        <v>66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1110</v>
      </c>
      <c r="Q42" s="49"/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193</v>
      </c>
      <c r="C43" s="54">
        <v>80001</v>
      </c>
      <c r="D43" s="53" t="s">
        <v>194</v>
      </c>
      <c r="E43" s="53" t="s">
        <v>195</v>
      </c>
      <c r="F43" s="55" t="s">
        <v>196</v>
      </c>
      <c r="G43" s="53" t="s">
        <v>77</v>
      </c>
      <c r="H43" s="56"/>
      <c r="I43" s="57">
        <v>20</v>
      </c>
      <c r="J43" s="57"/>
      <c r="K43" s="57"/>
      <c r="L43" s="57"/>
      <c r="M43" s="57"/>
      <c r="N43" s="57" t="str">
        <f>SUM(I43:M43)</f>
        <v>0</v>
      </c>
      <c r="O43" s="58"/>
      <c r="P43" s="57"/>
      <c r="Q43" s="57">
        <v>2280</v>
      </c>
      <c r="R43" s="57"/>
      <c r="S43" s="55"/>
      <c r="T43" s="55" t="s">
        <v>197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198</v>
      </c>
      <c r="C44" s="54">
        <v>94738</v>
      </c>
      <c r="D44" s="53" t="s">
        <v>199</v>
      </c>
      <c r="E44" s="53" t="s">
        <v>200</v>
      </c>
      <c r="F44" s="55" t="s">
        <v>34</v>
      </c>
      <c r="G44" s="53" t="s">
        <v>101</v>
      </c>
      <c r="H44" s="56"/>
      <c r="I44" s="57"/>
      <c r="J44" s="57"/>
      <c r="K44" s="57"/>
      <c r="L44" s="57">
        <v>10</v>
      </c>
      <c r="M44" s="57"/>
      <c r="N44" s="57" t="str">
        <f>SUM(I44:M44)</f>
        <v>0</v>
      </c>
      <c r="O44" s="58"/>
      <c r="P44" s="57"/>
      <c r="Q44" s="57">
        <v>1400</v>
      </c>
      <c r="R44" s="57"/>
      <c r="S44" s="55"/>
      <c r="T44" s="55" t="s">
        <v>201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57</v>
      </c>
      <c r="C45" s="47">
        <v>5151</v>
      </c>
      <c r="D45" s="46" t="s">
        <v>202</v>
      </c>
      <c r="E45" s="46" t="s">
        <v>203</v>
      </c>
      <c r="F45" s="38" t="s">
        <v>60</v>
      </c>
      <c r="G45" s="46" t="s">
        <v>47</v>
      </c>
      <c r="H45" s="48"/>
      <c r="I45" s="49"/>
      <c r="J45" s="49"/>
      <c r="K45" s="49">
        <v>7</v>
      </c>
      <c r="L45" s="49"/>
      <c r="M45" s="49"/>
      <c r="N45" s="49" t="str">
        <f>SUM(I45:M45)</f>
        <v>0</v>
      </c>
      <c r="O45" s="50"/>
      <c r="P45" s="49">
        <v>910</v>
      </c>
      <c r="Q45" s="49"/>
      <c r="R45" s="49">
        <v>70</v>
      </c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47">
        <v>2793</v>
      </c>
      <c r="D46" s="46" t="s">
        <v>206</v>
      </c>
      <c r="E46" s="46" t="s">
        <v>207</v>
      </c>
      <c r="F46" s="38" t="s">
        <v>105</v>
      </c>
      <c r="G46" s="46" t="s">
        <v>66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440</v>
      </c>
      <c r="Q46" s="49"/>
      <c r="R46" s="49">
        <v>40</v>
      </c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209</v>
      </c>
      <c r="C47" s="54">
        <v>500055</v>
      </c>
      <c r="D47" s="53" t="s">
        <v>210</v>
      </c>
      <c r="E47" s="53" t="s">
        <v>211</v>
      </c>
      <c r="F47" s="55" t="s">
        <v>212</v>
      </c>
      <c r="G47" s="53" t="s">
        <v>66</v>
      </c>
      <c r="H47" s="56"/>
      <c r="I47" s="57">
        <v>63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7812</v>
      </c>
      <c r="R47" s="57"/>
      <c r="S47" s="55"/>
      <c r="T47" s="55" t="s">
        <v>213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2047</v>
      </c>
      <c r="D48" s="46" t="s">
        <v>214</v>
      </c>
      <c r="E48" s="46" t="s">
        <v>215</v>
      </c>
      <c r="F48" s="38" t="s">
        <v>71</v>
      </c>
      <c r="G48" s="46" t="s">
        <v>66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123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1402</v>
      </c>
      <c r="D49" s="46" t="s">
        <v>216</v>
      </c>
      <c r="E49" s="46" t="s">
        <v>217</v>
      </c>
      <c r="F49" s="38" t="s">
        <v>218</v>
      </c>
      <c r="G49" s="46" t="s">
        <v>47</v>
      </c>
      <c r="H49" s="48"/>
      <c r="I49" s="49"/>
      <c r="J49" s="49"/>
      <c r="K49" s="49"/>
      <c r="L49" s="49">
        <v>6</v>
      </c>
      <c r="M49" s="49"/>
      <c r="N49" s="49" t="str">
        <f>SUM(I49:M49)</f>
        <v>0</v>
      </c>
      <c r="O49" s="50"/>
      <c r="P49" s="49">
        <v>960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193</v>
      </c>
      <c r="C50" s="54">
        <v>80001</v>
      </c>
      <c r="D50" s="53" t="s">
        <v>220</v>
      </c>
      <c r="E50" s="53" t="s">
        <v>221</v>
      </c>
      <c r="F50" s="55" t="s">
        <v>105</v>
      </c>
      <c r="G50" s="53" t="s">
        <v>77</v>
      </c>
      <c r="H50" s="56"/>
      <c r="I50" s="57">
        <v>11</v>
      </c>
      <c r="J50" s="57"/>
      <c r="K50" s="57"/>
      <c r="L50" s="57"/>
      <c r="M50" s="57"/>
      <c r="N50" s="57" t="str">
        <f>SUM(I50:M50)</f>
        <v>0</v>
      </c>
      <c r="O50" s="58"/>
      <c r="P50" s="57">
        <v>1650</v>
      </c>
      <c r="Q50" s="57"/>
      <c r="R50" s="57"/>
      <c r="S50" s="55" t="s">
        <v>222</v>
      </c>
      <c r="T50" s="55" t="s">
        <v>223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51">
        <v>6436</v>
      </c>
      <c r="D51" s="46" t="s">
        <v>225</v>
      </c>
      <c r="E51" s="46" t="s">
        <v>226</v>
      </c>
      <c r="F51" s="38" t="s">
        <v>34</v>
      </c>
      <c r="G51" s="46" t="s">
        <v>66</v>
      </c>
      <c r="H51" s="48"/>
      <c r="I51" s="49"/>
      <c r="J51" s="49"/>
      <c r="K51" s="49">
        <v>4</v>
      </c>
      <c r="L51" s="49"/>
      <c r="M51" s="49"/>
      <c r="N51" s="49" t="str">
        <f>SUM(I51:M51)</f>
        <v>0</v>
      </c>
      <c r="O51" s="50"/>
      <c r="P51" s="49">
        <v>720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228</v>
      </c>
      <c r="C52" s="59">
        <v>50058</v>
      </c>
      <c r="D52" s="53" t="s">
        <v>229</v>
      </c>
      <c r="E52" s="53" t="s">
        <v>230</v>
      </c>
      <c r="F52" s="55" t="s">
        <v>60</v>
      </c>
      <c r="G52" s="53" t="s">
        <v>77</v>
      </c>
      <c r="H52" s="56"/>
      <c r="I52" s="57">
        <v>6</v>
      </c>
      <c r="J52" s="57"/>
      <c r="K52" s="57"/>
      <c r="L52" s="57"/>
      <c r="M52" s="57"/>
      <c r="N52" s="57" t="str">
        <f>SUM(I52:M52)</f>
        <v>0</v>
      </c>
      <c r="O52" s="58"/>
      <c r="P52" s="57"/>
      <c r="Q52" s="57">
        <v>684</v>
      </c>
      <c r="R52" s="57"/>
      <c r="S52" s="55"/>
      <c r="T52" s="55" t="s">
        <v>231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>
        <v>584</v>
      </c>
      <c r="D53" s="46" t="s">
        <v>233</v>
      </c>
      <c r="E53" s="46" t="s">
        <v>234</v>
      </c>
      <c r="F53" s="38" t="s">
        <v>105</v>
      </c>
      <c r="G53" s="46" t="s">
        <v>101</v>
      </c>
      <c r="H53" s="48"/>
      <c r="I53" s="49"/>
      <c r="J53" s="49"/>
      <c r="K53" s="49">
        <v>6</v>
      </c>
      <c r="L53" s="49"/>
      <c r="M53" s="49"/>
      <c r="N53" s="49" t="str">
        <f>SUM(I53:M53)</f>
        <v>0</v>
      </c>
      <c r="O53" s="50"/>
      <c r="P53" s="49">
        <v>990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236</v>
      </c>
      <c r="C54" s="54">
        <v>91468</v>
      </c>
      <c r="D54" s="53" t="s">
        <v>237</v>
      </c>
      <c r="E54" s="53" t="s">
        <v>238</v>
      </c>
      <c r="F54" s="55" t="s">
        <v>105</v>
      </c>
      <c r="G54" s="53" t="s">
        <v>66</v>
      </c>
      <c r="H54" s="56"/>
      <c r="I54" s="57"/>
      <c r="J54" s="57"/>
      <c r="K54" s="57"/>
      <c r="L54" s="57">
        <v>8</v>
      </c>
      <c r="M54" s="57"/>
      <c r="N54" s="57" t="str">
        <f>SUM(I54:M54)</f>
        <v>0</v>
      </c>
      <c r="O54" s="58"/>
      <c r="P54" s="57"/>
      <c r="Q54" s="57">
        <v>1280</v>
      </c>
      <c r="R54" s="57"/>
      <c r="S54" s="55"/>
      <c r="T54" s="55" t="s">
        <v>239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51">
        <v>6705</v>
      </c>
      <c r="D55" s="46" t="s">
        <v>241</v>
      </c>
      <c r="E55" s="46" t="s">
        <v>242</v>
      </c>
      <c r="F55" s="38" t="s">
        <v>187</v>
      </c>
      <c r="G55" s="46" t="s">
        <v>77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490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57</v>
      </c>
      <c r="C56" s="47">
        <v>5067</v>
      </c>
      <c r="D56" s="46" t="s">
        <v>244</v>
      </c>
      <c r="E56" s="46" t="s">
        <v>245</v>
      </c>
      <c r="F56" s="38" t="s">
        <v>175</v>
      </c>
      <c r="G56" s="46" t="s">
        <v>47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570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247</v>
      </c>
      <c r="C57" s="54">
        <v>5704</v>
      </c>
      <c r="D57" s="53" t="s">
        <v>248</v>
      </c>
      <c r="E57" s="53" t="s">
        <v>249</v>
      </c>
      <c r="F57" s="55" t="s">
        <v>71</v>
      </c>
      <c r="G57" s="53" t="s">
        <v>101</v>
      </c>
      <c r="H57" s="56"/>
      <c r="I57" s="57"/>
      <c r="J57" s="57">
        <v>6</v>
      </c>
      <c r="K57" s="57"/>
      <c r="L57" s="57"/>
      <c r="M57" s="57"/>
      <c r="N57" s="57" t="str">
        <f>SUM(I57:M57)</f>
        <v>0</v>
      </c>
      <c r="O57" s="58"/>
      <c r="P57" s="57"/>
      <c r="Q57" s="57">
        <v>1320</v>
      </c>
      <c r="R57" s="57">
        <v>30</v>
      </c>
      <c r="S57" s="55"/>
      <c r="T57" s="55" t="s">
        <v>250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251</v>
      </c>
      <c r="C58" s="54">
        <v>500051</v>
      </c>
      <c r="D58" s="53" t="s">
        <v>252</v>
      </c>
      <c r="E58" s="53" t="s">
        <v>253</v>
      </c>
      <c r="F58" s="55" t="s">
        <v>254</v>
      </c>
      <c r="G58" s="53" t="s">
        <v>81</v>
      </c>
      <c r="H58" s="56"/>
      <c r="I58" s="57">
        <v>10</v>
      </c>
      <c r="J58" s="57"/>
      <c r="K58" s="57"/>
      <c r="L58" s="57"/>
      <c r="M58" s="57"/>
      <c r="N58" s="57" t="str">
        <f>SUM(I58:M58)</f>
        <v>0</v>
      </c>
      <c r="O58" s="58"/>
      <c r="P58" s="57">
        <v>1030</v>
      </c>
      <c r="Q58" s="57"/>
      <c r="R58" s="57"/>
      <c r="S58" s="55" t="s">
        <v>150</v>
      </c>
      <c r="T58" s="55" t="s">
        <v>255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47"/>
      <c r="D59" s="46" t="s">
        <v>257</v>
      </c>
      <c r="E59" s="46" t="s">
        <v>258</v>
      </c>
      <c r="F59" s="38" t="s">
        <v>105</v>
      </c>
      <c r="G59" s="46" t="s">
        <v>77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/>
      <c r="Q59" s="49">
        <v>0</v>
      </c>
      <c r="R59" s="49"/>
      <c r="S59" s="38" t="s">
        <v>259</v>
      </c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251</v>
      </c>
      <c r="C60" s="54">
        <v>500051</v>
      </c>
      <c r="D60" s="53" t="s">
        <v>261</v>
      </c>
      <c r="E60" s="53" t="s">
        <v>262</v>
      </c>
      <c r="F60" s="55" t="s">
        <v>71</v>
      </c>
      <c r="G60" s="53" t="s">
        <v>81</v>
      </c>
      <c r="H60" s="56"/>
      <c r="I60" s="57">
        <v>2</v>
      </c>
      <c r="J60" s="57"/>
      <c r="K60" s="57"/>
      <c r="L60" s="57"/>
      <c r="M60" s="57"/>
      <c r="N60" s="57" t="str">
        <f>SUM(I60:M60)</f>
        <v>0</v>
      </c>
      <c r="O60" s="58"/>
      <c r="P60" s="57"/>
      <c r="Q60" s="57">
        <v>206</v>
      </c>
      <c r="R60" s="57"/>
      <c r="S60" s="55"/>
      <c r="T60" s="55" t="s">
        <v>263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91078</v>
      </c>
      <c r="D61" s="46" t="s">
        <v>264</v>
      </c>
      <c r="E61" s="46" t="s">
        <v>265</v>
      </c>
      <c r="F61" s="38" t="s">
        <v>52</v>
      </c>
      <c r="G61" s="46" t="s">
        <v>35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580</v>
      </c>
      <c r="Q61" s="49"/>
      <c r="R61" s="49"/>
      <c r="S61" s="38"/>
      <c r="T61" s="38" t="s">
        <v>266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4011</v>
      </c>
      <c r="D62" s="46" t="s">
        <v>267</v>
      </c>
      <c r="E62" s="46" t="s">
        <v>268</v>
      </c>
      <c r="F62" s="38" t="s">
        <v>105</v>
      </c>
      <c r="G62" s="46" t="s">
        <v>81</v>
      </c>
      <c r="H62" s="48"/>
      <c r="I62" s="49"/>
      <c r="J62" s="49"/>
      <c r="K62" s="49"/>
      <c r="L62" s="49">
        <v>10</v>
      </c>
      <c r="M62" s="49"/>
      <c r="N62" s="49" t="str">
        <f>SUM(I62:M62)</f>
        <v>0</v>
      </c>
      <c r="O62" s="50"/>
      <c r="P62" s="49">
        <v>1400</v>
      </c>
      <c r="Q62" s="49"/>
      <c r="R62" s="49"/>
      <c r="S62" s="38" t="s">
        <v>150</v>
      </c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270</v>
      </c>
      <c r="C63" s="47">
        <v>4662</v>
      </c>
      <c r="D63" s="46" t="s">
        <v>271</v>
      </c>
      <c r="E63" s="46" t="s">
        <v>272</v>
      </c>
      <c r="F63" s="38" t="s">
        <v>273</v>
      </c>
      <c r="G63" s="46" t="s">
        <v>81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840</v>
      </c>
      <c r="Q63" s="49"/>
      <c r="R63" s="49"/>
      <c r="S63" s="38"/>
      <c r="T63" s="38" t="s">
        <v>274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275</v>
      </c>
      <c r="C64" s="47">
        <v>270</v>
      </c>
      <c r="D64" s="46" t="s">
        <v>276</v>
      </c>
      <c r="E64" s="46" t="s">
        <v>277</v>
      </c>
      <c r="F64" s="38" t="s">
        <v>105</v>
      </c>
      <c r="G64" s="46" t="s">
        <v>66</v>
      </c>
      <c r="H64" s="48"/>
      <c r="I64" s="49"/>
      <c r="J64" s="49"/>
      <c r="K64" s="49">
        <v>5</v>
      </c>
      <c r="L64" s="49"/>
      <c r="M64" s="49"/>
      <c r="N64" s="49" t="str">
        <f>SUM(I64:M64)</f>
        <v>0</v>
      </c>
      <c r="O64" s="50"/>
      <c r="P64" s="49">
        <v>800</v>
      </c>
      <c r="Q64" s="49"/>
      <c r="R64" s="49"/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279</v>
      </c>
      <c r="C65" s="54">
        <v>772</v>
      </c>
      <c r="D65" s="53" t="s">
        <v>280</v>
      </c>
      <c r="E65" s="53" t="s">
        <v>281</v>
      </c>
      <c r="F65" s="55" t="s">
        <v>60</v>
      </c>
      <c r="G65" s="53" t="s">
        <v>81</v>
      </c>
      <c r="H65" s="56"/>
      <c r="I65" s="57"/>
      <c r="J65" s="57"/>
      <c r="K65" s="57"/>
      <c r="L65" s="57">
        <v>32</v>
      </c>
      <c r="M65" s="57"/>
      <c r="N65" s="57" t="str">
        <f>SUM(I65:M65)</f>
        <v>0</v>
      </c>
      <c r="O65" s="58"/>
      <c r="P65" s="57"/>
      <c r="Q65" s="57">
        <v>4000</v>
      </c>
      <c r="R65" s="57"/>
      <c r="S65" s="55"/>
      <c r="T65" s="55" t="s">
        <v>282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283</v>
      </c>
      <c r="C66" s="47">
        <v>5047</v>
      </c>
      <c r="D66" s="46" t="s">
        <v>284</v>
      </c>
      <c r="E66" s="46" t="s">
        <v>285</v>
      </c>
      <c r="F66" s="38" t="s">
        <v>71</v>
      </c>
      <c r="G66" s="46" t="s">
        <v>66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123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286</v>
      </c>
      <c r="C67" s="54">
        <v>345</v>
      </c>
      <c r="D67" s="53" t="s">
        <v>287</v>
      </c>
      <c r="E67" s="53" t="s">
        <v>288</v>
      </c>
      <c r="F67" s="55" t="s">
        <v>105</v>
      </c>
      <c r="G67" s="53" t="s">
        <v>81</v>
      </c>
      <c r="H67" s="56"/>
      <c r="I67" s="57"/>
      <c r="J67" s="57"/>
      <c r="K67" s="57">
        <v>5</v>
      </c>
      <c r="L67" s="57"/>
      <c r="M67" s="57"/>
      <c r="N67" s="57" t="str">
        <f>SUM(I67:M67)</f>
        <v>0</v>
      </c>
      <c r="O67" s="58"/>
      <c r="P67" s="57"/>
      <c r="Q67" s="57">
        <v>3000</v>
      </c>
      <c r="R67" s="57"/>
      <c r="S67" s="55" t="s">
        <v>289</v>
      </c>
      <c r="T67" s="55" t="s">
        <v>290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291</v>
      </c>
      <c r="C68" s="47">
        <v>4166</v>
      </c>
      <c r="D68" s="46" t="s">
        <v>292</v>
      </c>
      <c r="E68" s="46" t="s">
        <v>293</v>
      </c>
      <c r="F68" s="38" t="s">
        <v>92</v>
      </c>
      <c r="G68" s="46" t="s">
        <v>47</v>
      </c>
      <c r="H68" s="48"/>
      <c r="I68" s="49"/>
      <c r="J68" s="49"/>
      <c r="K68" s="49">
        <v>20</v>
      </c>
      <c r="L68" s="49"/>
      <c r="M68" s="49"/>
      <c r="N68" s="49" t="str">
        <f>SUM(I68:M68)</f>
        <v>0</v>
      </c>
      <c r="O68" s="50"/>
      <c r="P68" s="49">
        <v>2300</v>
      </c>
      <c r="Q68" s="49"/>
      <c r="R68" s="49"/>
      <c r="S68" s="38"/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295</v>
      </c>
      <c r="C69" s="47">
        <v>6055</v>
      </c>
      <c r="D69" s="46" t="s">
        <v>296</v>
      </c>
      <c r="E69" s="46" t="s">
        <v>297</v>
      </c>
      <c r="F69" s="38" t="s">
        <v>105</v>
      </c>
      <c r="G69" s="46" t="s">
        <v>35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298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299</v>
      </c>
      <c r="C70" s="51">
        <v>6775</v>
      </c>
      <c r="D70" s="46" t="s">
        <v>300</v>
      </c>
      <c r="E70" s="46" t="s">
        <v>301</v>
      </c>
      <c r="F70" s="38" t="s">
        <v>60</v>
      </c>
      <c r="G70" s="46" t="s">
        <v>66</v>
      </c>
      <c r="H70" s="48"/>
      <c r="I70" s="49"/>
      <c r="J70" s="49">
        <v>3</v>
      </c>
      <c r="K70" s="49"/>
      <c r="L70" s="49"/>
      <c r="M70" s="49"/>
      <c r="N70" s="49" t="str">
        <f>SUM(I70:M70)</f>
        <v>0</v>
      </c>
      <c r="O70" s="50"/>
      <c r="P70" s="49">
        <v>0</v>
      </c>
      <c r="Q70" s="49"/>
      <c r="R70" s="49"/>
      <c r="S70" s="38"/>
      <c r="T70" s="38" t="s">
        <v>302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2742</v>
      </c>
      <c r="D71" s="46" t="s">
        <v>303</v>
      </c>
      <c r="E71" s="46" t="s">
        <v>304</v>
      </c>
      <c r="F71" s="38" t="s">
        <v>305</v>
      </c>
      <c r="G71" s="46" t="s">
        <v>101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 t="s">
        <v>306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307</v>
      </c>
      <c r="C72" s="54">
        <v>4074</v>
      </c>
      <c r="D72" s="53" t="s">
        <v>308</v>
      </c>
      <c r="E72" s="53" t="s">
        <v>309</v>
      </c>
      <c r="F72" s="55" t="s">
        <v>52</v>
      </c>
      <c r="G72" s="53" t="s">
        <v>35</v>
      </c>
      <c r="H72" s="56"/>
      <c r="I72" s="57"/>
      <c r="J72" s="57"/>
      <c r="K72" s="57"/>
      <c r="L72" s="57">
        <v>10</v>
      </c>
      <c r="M72" s="57"/>
      <c r="N72" s="57" t="str">
        <f>SUM(I72:M72)</f>
        <v>0</v>
      </c>
      <c r="O72" s="58"/>
      <c r="P72" s="57"/>
      <c r="Q72" s="57">
        <v>1400</v>
      </c>
      <c r="R72" s="57"/>
      <c r="S72" s="55"/>
      <c r="T72" s="55" t="s">
        <v>310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311</v>
      </c>
      <c r="C73" s="51">
        <v>6847</v>
      </c>
      <c r="D73" s="46" t="s">
        <v>312</v>
      </c>
      <c r="E73" s="46" t="s">
        <v>313</v>
      </c>
      <c r="F73" s="38" t="s">
        <v>52</v>
      </c>
      <c r="G73" s="46" t="s">
        <v>35</v>
      </c>
      <c r="H73" s="48"/>
      <c r="I73" s="49"/>
      <c r="J73" s="49">
        <v>3</v>
      </c>
      <c r="K73" s="49"/>
      <c r="L73" s="49"/>
      <c r="M73" s="49"/>
      <c r="N73" s="49" t="str">
        <f>SUM(I73:M73)</f>
        <v>0</v>
      </c>
      <c r="O73" s="50"/>
      <c r="P73" s="49">
        <v>735</v>
      </c>
      <c r="Q73" s="49"/>
      <c r="R73" s="49"/>
      <c r="S73" s="38"/>
      <c r="T73" s="38" t="s">
        <v>314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315</v>
      </c>
      <c r="C74" s="54">
        <v>50010</v>
      </c>
      <c r="D74" s="53" t="s">
        <v>316</v>
      </c>
      <c r="E74" s="53" t="s">
        <v>317</v>
      </c>
      <c r="F74" s="55" t="s">
        <v>318</v>
      </c>
      <c r="G74" s="53" t="s">
        <v>35</v>
      </c>
      <c r="H74" s="56"/>
      <c r="I74" s="57">
        <v>10</v>
      </c>
      <c r="J74" s="57"/>
      <c r="K74" s="57"/>
      <c r="L74" s="57"/>
      <c r="M74" s="57"/>
      <c r="N74" s="57" t="str">
        <f>SUM(I74:M74)</f>
        <v>0</v>
      </c>
      <c r="O74" s="58"/>
      <c r="P74" s="57"/>
      <c r="Q74" s="57">
        <v>0</v>
      </c>
      <c r="R74" s="57"/>
      <c r="S74" s="55"/>
      <c r="T74" s="55" t="s">
        <v>319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315</v>
      </c>
      <c r="C75" s="54">
        <v>50010</v>
      </c>
      <c r="D75" s="53" t="s">
        <v>320</v>
      </c>
      <c r="E75" s="53" t="s">
        <v>321</v>
      </c>
      <c r="F75" s="55" t="s">
        <v>71</v>
      </c>
      <c r="G75" s="53" t="s">
        <v>77</v>
      </c>
      <c r="H75" s="56"/>
      <c r="I75" s="57">
        <v>30</v>
      </c>
      <c r="J75" s="57"/>
      <c r="K75" s="57"/>
      <c r="L75" s="57"/>
      <c r="M75" s="57"/>
      <c r="N75" s="57" t="str">
        <f>SUM(I75:M75)</f>
        <v>0</v>
      </c>
      <c r="O75" s="58"/>
      <c r="P75" s="57"/>
      <c r="Q75" s="57">
        <v>0</v>
      </c>
      <c r="R75" s="57"/>
      <c r="S75" s="55"/>
      <c r="T75" s="55" t="s">
        <v>322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323</v>
      </c>
      <c r="C76" s="54">
        <v>5714</v>
      </c>
      <c r="D76" s="53" t="s">
        <v>324</v>
      </c>
      <c r="E76" s="53" t="s">
        <v>325</v>
      </c>
      <c r="F76" s="55" t="s">
        <v>60</v>
      </c>
      <c r="G76" s="53" t="s">
        <v>47</v>
      </c>
      <c r="H76" s="56"/>
      <c r="I76" s="57"/>
      <c r="J76" s="57"/>
      <c r="K76" s="57">
        <v>20</v>
      </c>
      <c r="L76" s="57"/>
      <c r="M76" s="57"/>
      <c r="N76" s="57" t="str">
        <f>SUM(I76:M76)</f>
        <v>0</v>
      </c>
      <c r="O76" s="58"/>
      <c r="P76" s="57"/>
      <c r="Q76" s="57">
        <v>2100</v>
      </c>
      <c r="R76" s="57"/>
      <c r="S76" s="55"/>
      <c r="T76" s="55" t="s">
        <v>326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327</v>
      </c>
      <c r="C77" s="47">
        <v>4309</v>
      </c>
      <c r="D77" s="46" t="s">
        <v>328</v>
      </c>
      <c r="E77" s="46" t="s">
        <v>329</v>
      </c>
      <c r="F77" s="38" t="s">
        <v>34</v>
      </c>
      <c r="G77" s="46" t="s">
        <v>66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720</v>
      </c>
      <c r="Q77" s="49"/>
      <c r="R77" s="49"/>
      <c r="S77" s="38"/>
      <c r="T77" s="38" t="s">
        <v>330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331</v>
      </c>
      <c r="C78" s="47">
        <v>4727</v>
      </c>
      <c r="D78" s="46" t="s">
        <v>332</v>
      </c>
      <c r="E78" s="46" t="s">
        <v>333</v>
      </c>
      <c r="F78" s="38" t="s">
        <v>334</v>
      </c>
      <c r="G78" s="46" t="s">
        <v>335</v>
      </c>
      <c r="H78" s="48"/>
      <c r="I78" s="49"/>
      <c r="J78" s="49"/>
      <c r="K78" s="49">
        <v>12</v>
      </c>
      <c r="L78" s="49"/>
      <c r="M78" s="49"/>
      <c r="N78" s="49" t="str">
        <f>SUM(I78:M78)</f>
        <v>0</v>
      </c>
      <c r="O78" s="50">
        <v>12</v>
      </c>
      <c r="P78" s="49">
        <v>1200</v>
      </c>
      <c r="Q78" s="49"/>
      <c r="R78" s="49"/>
      <c r="S78" s="38"/>
      <c r="T78" s="38" t="s">
        <v>336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3673</v>
      </c>
      <c r="D79" s="46" t="s">
        <v>337</v>
      </c>
      <c r="E79" s="46" t="s">
        <v>338</v>
      </c>
      <c r="F79" s="38" t="s">
        <v>105</v>
      </c>
      <c r="G79" s="46" t="s">
        <v>47</v>
      </c>
      <c r="H79" s="48"/>
      <c r="I79" s="49"/>
      <c r="J79" s="49"/>
      <c r="K79" s="49"/>
      <c r="L79" s="49">
        <v>3</v>
      </c>
      <c r="M79" s="49"/>
      <c r="N79" s="49" t="str">
        <f>SUM(I79:M79)</f>
        <v>0</v>
      </c>
      <c r="O79" s="50"/>
      <c r="P79" s="49">
        <v>555</v>
      </c>
      <c r="Q79" s="49"/>
      <c r="R79" s="49"/>
      <c r="S79" s="38"/>
      <c r="T79" s="38" t="s">
        <v>123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251</v>
      </c>
      <c r="C80" s="54">
        <v>500051</v>
      </c>
      <c r="D80" s="53" t="s">
        <v>339</v>
      </c>
      <c r="E80" s="53" t="s">
        <v>340</v>
      </c>
      <c r="F80" s="55" t="s">
        <v>71</v>
      </c>
      <c r="G80" s="53" t="s">
        <v>81</v>
      </c>
      <c r="H80" s="56"/>
      <c r="I80" s="57">
        <v>2</v>
      </c>
      <c r="J80" s="57"/>
      <c r="K80" s="57"/>
      <c r="L80" s="57"/>
      <c r="M80" s="57"/>
      <c r="N80" s="57" t="str">
        <f>SUM(I80:M80)</f>
        <v>0</v>
      </c>
      <c r="O80" s="58"/>
      <c r="P80" s="57"/>
      <c r="Q80" s="57">
        <v>206</v>
      </c>
      <c r="R80" s="57"/>
      <c r="S80" s="55"/>
      <c r="T80" s="55" t="s">
        <v>341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342</v>
      </c>
      <c r="C81" s="51">
        <v>6597</v>
      </c>
      <c r="D81" s="46" t="s">
        <v>343</v>
      </c>
      <c r="E81" s="46" t="s">
        <v>344</v>
      </c>
      <c r="F81" s="38" t="s">
        <v>187</v>
      </c>
      <c r="G81" s="46" t="s">
        <v>77</v>
      </c>
      <c r="H81" s="48"/>
      <c r="I81" s="49"/>
      <c r="J81" s="49"/>
      <c r="K81" s="49">
        <v>3</v>
      </c>
      <c r="L81" s="49"/>
      <c r="M81" s="49"/>
      <c r="N81" s="49" t="str">
        <f>SUM(I81:M81)</f>
        <v>0</v>
      </c>
      <c r="O81" s="50" t="s">
        <v>345</v>
      </c>
      <c r="P81" s="49">
        <v>570</v>
      </c>
      <c r="Q81" s="49"/>
      <c r="R81" s="49"/>
      <c r="S81" s="38" t="s">
        <v>346</v>
      </c>
      <c r="T81" s="38" t="s">
        <v>347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57</v>
      </c>
      <c r="C82" s="47">
        <v>5483</v>
      </c>
      <c r="D82" s="46" t="s">
        <v>348</v>
      </c>
      <c r="E82" s="46" t="s">
        <v>349</v>
      </c>
      <c r="F82" s="38" t="s">
        <v>350</v>
      </c>
      <c r="G82" s="46" t="s">
        <v>47</v>
      </c>
      <c r="H82" s="48"/>
      <c r="I82" s="49"/>
      <c r="J82" s="49"/>
      <c r="K82" s="49">
        <v>20</v>
      </c>
      <c r="L82" s="49"/>
      <c r="M82" s="49"/>
      <c r="N82" s="49" t="str">
        <f>SUM(I82:M82)</f>
        <v>0</v>
      </c>
      <c r="O82" s="50"/>
      <c r="P82" s="49">
        <v>2200</v>
      </c>
      <c r="Q82" s="49"/>
      <c r="R82" s="49"/>
      <c r="S82" s="38"/>
      <c r="T82" s="38" t="s">
        <v>351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51">
        <v>94576</v>
      </c>
      <c r="D83" s="46" t="s">
        <v>352</v>
      </c>
      <c r="E83" s="46" t="s">
        <v>353</v>
      </c>
      <c r="F83" s="38" t="s">
        <v>183</v>
      </c>
      <c r="G83" s="46" t="s">
        <v>77</v>
      </c>
      <c r="H83" s="48"/>
      <c r="I83" s="49"/>
      <c r="J83" s="49"/>
      <c r="K83" s="49"/>
      <c r="L83" s="49">
        <v>4</v>
      </c>
      <c r="M83" s="49"/>
      <c r="N83" s="49" t="str">
        <f>SUM(I83:M83)</f>
        <v>0</v>
      </c>
      <c r="O83" s="50"/>
      <c r="P83" s="49">
        <v>680</v>
      </c>
      <c r="Q83" s="49"/>
      <c r="R83" s="49"/>
      <c r="S83" s="38"/>
      <c r="T83" s="38" t="s">
        <v>354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94272</v>
      </c>
      <c r="D84" s="46" t="s">
        <v>355</v>
      </c>
      <c r="E84" s="46" t="s">
        <v>356</v>
      </c>
      <c r="F84" s="38" t="s">
        <v>357</v>
      </c>
      <c r="G84" s="46" t="s">
        <v>81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/>
      <c r="P84" s="49">
        <v>680</v>
      </c>
      <c r="Q84" s="49"/>
      <c r="R84" s="49"/>
      <c r="S84" s="38"/>
      <c r="T84" s="38" t="s">
        <v>358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31</v>
      </c>
      <c r="C85" s="47">
        <v>93868</v>
      </c>
      <c r="D85" s="46" t="s">
        <v>359</v>
      </c>
      <c r="E85" s="46" t="s">
        <v>360</v>
      </c>
      <c r="F85" s="38" t="s">
        <v>357</v>
      </c>
      <c r="G85" s="46" t="s">
        <v>101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361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362</v>
      </c>
      <c r="C86" s="51">
        <v>6633</v>
      </c>
      <c r="D86" s="46" t="s">
        <v>363</v>
      </c>
      <c r="E86" s="46" t="s">
        <v>333</v>
      </c>
      <c r="F86" s="38" t="s">
        <v>60</v>
      </c>
      <c r="G86" s="46" t="s">
        <v>335</v>
      </c>
      <c r="H86" s="48"/>
      <c r="I86" s="49"/>
      <c r="J86" s="49"/>
      <c r="K86" s="49">
        <v>3</v>
      </c>
      <c r="L86" s="49"/>
      <c r="M86" s="49"/>
      <c r="N86" s="49" t="str">
        <f>SUM(I86:M86)</f>
        <v>0</v>
      </c>
      <c r="O86" s="50">
        <v>3</v>
      </c>
      <c r="P86" s="49">
        <v>300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364</v>
      </c>
      <c r="C87" s="54">
        <v>5178</v>
      </c>
      <c r="D87" s="53" t="s">
        <v>365</v>
      </c>
      <c r="E87" s="53" t="s">
        <v>366</v>
      </c>
      <c r="F87" s="55" t="s">
        <v>60</v>
      </c>
      <c r="G87" s="53" t="s">
        <v>335</v>
      </c>
      <c r="H87" s="56"/>
      <c r="I87" s="57"/>
      <c r="J87" s="57"/>
      <c r="K87" s="57">
        <v>10</v>
      </c>
      <c r="L87" s="57"/>
      <c r="M87" s="57"/>
      <c r="N87" s="57" t="str">
        <f>SUM(I87:M87)</f>
        <v>0</v>
      </c>
      <c r="O87" s="58" t="s">
        <v>367</v>
      </c>
      <c r="P87" s="57">
        <v>700</v>
      </c>
      <c r="Q87" s="57"/>
      <c r="R87" s="57"/>
      <c r="S87" s="55"/>
      <c r="T87" s="55"/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368</v>
      </c>
      <c r="C88" s="47">
        <v>4834</v>
      </c>
      <c r="D88" s="46" t="s">
        <v>369</v>
      </c>
      <c r="E88" s="46" t="s">
        <v>370</v>
      </c>
      <c r="F88" s="38" t="s">
        <v>60</v>
      </c>
      <c r="G88" s="46" t="s">
        <v>335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0</v>
      </c>
      <c r="Q88" s="49"/>
      <c r="R88" s="49"/>
      <c r="S88" s="38"/>
      <c r="T88" s="38" t="s">
        <v>371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