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<sst xmlns="http://schemas.openxmlformats.org/spreadsheetml/2006/main" uniqueCount="199">
  <si>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</si>
  <si>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</si>
  <si>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</si>
  <si>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</si>
  <si>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</si>
  <si>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</si>
  <si>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</si>
  <si>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</si>
  <si>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</si>
  <si>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</si>
  <si>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</si>
  <si>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</si>
  <si>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</si>
  <si>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</si>
  <si>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</si>
  <si>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</si>
  <si>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</si>
  <si>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</si>
  <si>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</si>
  <si>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</si>
  <si>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</si>
  <si>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</si>
  <si>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</si>
  <si>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</si>
  <si>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</si>
  <si>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</si>
  <si>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</si>
  <si>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</si>
  <si>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</si>
  <si>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№6221</t>
  </si>
  <si>
    <t>СПб, ул Фёдора Абрамова д. 4Г</t>
  </si>
  <si>
    <t>кв 1409, 8-952-226-32-11</t>
  </si>
  <si>
    <t>12:00-16:00</t>
  </si>
  <si>
    <t>Дмитрий Н.</t>
  </si>
  <si>
    <t>Желательно ближе к часу дня.</t>
  </si>
  <si>
    <t>Водоносов</t>
  </si>
  <si>
    <t>г. Пушкин, СПб, Ленинградская д. 85/12</t>
  </si>
  <si>
    <t>кв. 133, 8911-810-54-23</t>
  </si>
  <si>
    <t>10:00-12:00</t>
  </si>
  <si>
    <t>Александр</t>
  </si>
  <si>
    <t>КАК МОЖНО РАНЬШЕ созвон за 30 минут,быть вежливым, клиент трудный</t>
  </si>
  <si>
    <t>поселок Шушары, СПб, Центральная ул. д 14к1</t>
  </si>
  <si>
    <t>кв. 35, 8-953-143-26-01</t>
  </si>
  <si>
    <t>10:00-16:00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</si>
  <si>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</si>
  <si>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</si>
  <si>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</si>
  <si>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</si>
  <si>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Игорь Г.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</si>
  <si>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</si>
  <si>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Клиент №5550</t>
  </si>
  <si>
    <t>Колпино, Бульвар трудящихся д. 39</t>
  </si>
  <si>
    <t>кв346 8-905-229-40-70</t>
  </si>
  <si>
    <t>10:00-14:00</t>
  </si>
  <si>
    <t>Тимур</t>
  </si>
  <si>
    <t>созвон за ЧАС ! ВОДУ ОСТАВИТЬ У ДВЕРИ,на карту оплатят</t>
  </si>
  <si>
    <t>Ритуал</t>
  </si>
  <si>
    <t>г. Колпино ул. Понтонная</t>
  </si>
  <si>
    <t>Новое колпинское кладбище 921-43-64</t>
  </si>
  <si>
    <t>10:00-17:00</t>
  </si>
  <si>
    <t>с ндс, не позже, работают до 17.</t>
  </si>
  <si>
    <t>Клиент№4231</t>
  </si>
  <si>
    <t>г. Колпино, СПб, Заводской пр. д. 30</t>
  </si>
  <si>
    <t>кв. 88, 8-921-973-42-32, 8-921-759-74-42</t>
  </si>
  <si>
    <t>09:00-14:00</t>
  </si>
  <si>
    <t>созвон если не успеваете, как можно раньше.</t>
  </si>
  <si>
    <t>г. Коммунар</t>
  </si>
  <si>
    <t>ПРАВИЛЬНЫЙ АДРЕС СНТ СЛАВЯНКА УЛ. ПУШКИНСКАЯ Д. 31, 8-911-726-13-42</t>
  </si>
  <si>
    <t>Клиент №7644</t>
  </si>
  <si>
    <t>СПб, ул. Кима д. 6</t>
  </si>
  <si>
    <t>8-921-359-97-56</t>
  </si>
  <si>
    <t>08:00-11:00</t>
  </si>
  <si>
    <t xml:space="preserve">1 - Помпа СТАНДАРТ
 </t>
  </si>
  <si>
    <t>въезд со двора, с улица одоевского ориентир вывеска шиномонтаж на мероприятие строго до 11, 8-921-359-97-56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</si>
  <si>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</si>
  <si>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</si>
  <si>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</si>
  <si>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</si>
  <si>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потом никого не будет! Возить чётко в указанное время! Жалоба от клиента = штраф 500р. НА КАРТУ МИТЕ ОПЛАТИЛИ</t>
  </si>
  <si>
    <t>Клиент №7645</t>
  </si>
  <si>
    <t>СПб, Московское шоссе, д. 167</t>
  </si>
  <si>
    <t>8-911-848-83-13</t>
  </si>
  <si>
    <t>11:00-17:00</t>
  </si>
  <si>
    <t>Стоянка грузовых автомобилей
Созвон за 30 мин.</t>
  </si>
  <si>
    <t>Клиент 7601</t>
  </si>
  <si>
    <t>СПб, ул. Бабушкина д. 41</t>
  </si>
  <si>
    <t>к4. Лит В, 8-911-999-28-08</t>
  </si>
  <si>
    <t>Клиент №6082</t>
  </si>
  <si>
    <t>СПб, деревня Кудрово, ул. Английская, д. 3</t>
  </si>
  <si>
    <t>к4, кв.280, 8-981-871-39-92</t>
  </si>
  <si>
    <t>10:00-18:00</t>
  </si>
  <si>
    <t>забор пустых бутылок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</si>
  <si>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</si>
  <si>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</si>
  <si>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</si>
  <si>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Клиент №6402</t>
  </si>
  <si>
    <t>СПб, Кондратьевский пр. д.49</t>
  </si>
  <si>
    <t>магазин 585 gold, 8-965-048-47-88</t>
  </si>
  <si>
    <t>Клиент №7647</t>
  </si>
  <si>
    <t>СПб, ул. Оптиков д. 52/2</t>
  </si>
  <si>
    <t>кв.578, 8-960-250-56-84</t>
  </si>
  <si>
    <t>Клиент 5587</t>
  </si>
  <si>
    <t>Ленинградская улица 5, Кудрово</t>
  </si>
  <si>
    <t>кв.190, 8-921-551-66-98</t>
  </si>
  <si>
    <t>Клиент  №6704</t>
  </si>
  <si>
    <t>СПб, посёлок Мурино, Охтинская аллея д.16</t>
  </si>
  <si>
    <t>кв. 237, 8-999-218-78-55</t>
  </si>
  <si>
    <t>забор пустой тары до 14:00</t>
  </si>
  <si>
    <t>Клиент №7504</t>
  </si>
  <si>
    <t>СПб,ул.Федора Абрамова д,8</t>
  </si>
  <si>
    <t>8-952-221-46-03 магазин Колхоз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</si>
  <si>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</si>
  <si>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</si>
  <si>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</si>
  <si>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классическую. В СЛЕД РАЗ уточнить нужна им накладная</t>
  </si>
  <si>
    <t>Клиент№7093</t>
  </si>
  <si>
    <t>СПб, Парфёновская ул. д. 9к1</t>
  </si>
  <si>
    <t>кв 986, 5 этаж , 8-917-275-38-89</t>
  </si>
  <si>
    <t>Клиент №7651</t>
  </si>
  <si>
    <t>СПБ, пр. Энгельса д. 150</t>
  </si>
  <si>
    <t>к1кв.271, 8-999-446-29-70</t>
  </si>
  <si>
    <t>11:00-15:00</t>
  </si>
  <si>
    <t>Клиент №7652</t>
  </si>
  <si>
    <t>СПб, пр. Захарова д.15</t>
  </si>
  <si>
    <t>кв.414, 8-951-669-90-31</t>
  </si>
  <si>
    <t>15:00-17:00</t>
  </si>
  <si>
    <t>Клиент №7290</t>
  </si>
  <si>
    <t>СПб, Ленинский проспект д. 53/1</t>
  </si>
  <si>
    <t>кв 508, 8-911-700-86-29  Мария</t>
  </si>
  <si>
    <t>СПб, ул. Михаила Дудина д. 25к2</t>
  </si>
  <si>
    <t>3я парадная, 20й этаж, кв. 661, 8-921-865-34-12</t>
  </si>
  <si>
    <t>если не алё- скиньте смс что едете (20й этаж - со связью бывают проблемы)</t>
  </si>
  <si>
    <t>Клиен №7653</t>
  </si>
  <si>
    <t>СПб, ул Народная д. 29</t>
  </si>
  <si>
    <t>кв.49, 8-914-740-24-26</t>
  </si>
  <si>
    <t>Клиент№4461</t>
  </si>
  <si>
    <t>СПб, Приморский пр., д. 72</t>
  </si>
  <si>
    <t>ПИТЕРЛЭНД, 2-й этаж, магазин Бульвар,  8-921-631-13-72,</t>
  </si>
  <si>
    <t>с 11 до 17</t>
  </si>
  <si>
    <t>8-981-888-88-15</t>
  </si>
  <si>
    <t>Клиент №7654</t>
  </si>
  <si>
    <t>СПБ, ул. Фёдора Абрамова д. 8</t>
  </si>
  <si>
    <t>парадная 7, кв. 2598, 8-911-932-36-77</t>
  </si>
  <si>
    <t>Клиент №7655</t>
  </si>
  <si>
    <t>СПб, Ленинский пр. д . 53/1</t>
  </si>
  <si>
    <t>кв.504, 8-981-709-59-65</t>
  </si>
  <si>
    <t>созвон за 30 минут</t>
  </si>
  <si>
    <t>Клиент №7656</t>
  </si>
  <si>
    <t>СПб, 3-й Озерковский переулок д.1 к1</t>
  </si>
  <si>
    <t>кв.88, 8-911-812-10-82</t>
  </si>
  <si>
    <t>Екатерина</t>
  </si>
  <si>
    <t>СПб, ул. Тарасова, д. 13</t>
  </si>
  <si>
    <t>Левая парадная, левая парадная, домофон 25, 2 этаж-  8-921-791-48-28</t>
  </si>
  <si>
    <t>КВ. 2, оплатят на карту. коммунальная квартира, тут несколько клиентов ,  ,8-921-791-48-28,созвон,</t>
  </si>
  <si>
    <t>СПб, Аптекарский проспект д.18А</t>
  </si>
  <si>
    <t>22 подъезд, кв.853 , 8-952-213-85-79, 8-951-664-42-45</t>
  </si>
  <si>
    <t>13:00-17:00</t>
  </si>
  <si>
    <t>звонить на 2й номер.</t>
  </si>
  <si>
    <t>Клиент №7657</t>
  </si>
  <si>
    <t>СПб, Белышева д. 8</t>
  </si>
  <si>
    <t>к1, 13 парадная, кв.474, 8-999-231-58-89</t>
  </si>
  <si>
    <t>13:00-15:30</t>
  </si>
  <si>
    <t>Клиент №7658</t>
  </si>
  <si>
    <t>СПб, ул. Лётчика Пилютова д. 40</t>
  </si>
  <si>
    <t>к1, кв.47, 8-952-666-51-05</t>
  </si>
  <si>
    <t>16:00-18:00</t>
  </si>
  <si>
    <t>пакет за 250 подъём 10 за бутыль</t>
  </si>
  <si>
    <t>Клиент №7659</t>
  </si>
  <si>
    <t>СПб, ул. Белышева д. 8</t>
  </si>
  <si>
    <t>к1, кв.516, 8-911-102-17-87</t>
  </si>
  <si>
    <t>14:30-17:00</t>
  </si>
  <si>
    <t>Клиент №7660</t>
  </si>
  <si>
    <t>СПб, 11-я линия В.О., д.24</t>
  </si>
  <si>
    <t>кв.74, 8-921-306-27-64</t>
  </si>
  <si>
    <t>14:00-16:00</t>
  </si>
  <si>
    <t>СПб, пр. Стачек, д. 105к2</t>
  </si>
  <si>
    <t>кв. 649  1й этаж, 12й подъезд,  8-931-208-50-87</t>
  </si>
  <si>
    <t>14:00-18:00</t>
  </si>
  <si>
    <t>как можно раньше. созвон</t>
  </si>
  <si>
    <t>Клиент №7661</t>
  </si>
  <si>
    <t>СПб, Даниила Хармаса д.7</t>
  </si>
  <si>
    <t>Муринская дорога д.65, к1,ккв.146, 8-999-669-37-70</t>
  </si>
  <si>
    <t>это ориентир</t>
  </si>
  <si>
    <t>СПб, Дальневосточный пр. д. 13к2</t>
  </si>
  <si>
    <t>магазин сантехники  Super Дисконто, 902-08-32</t>
  </si>
  <si>
    <t>10:00-19:00</t>
  </si>
  <si>
    <t>Клиент №6300</t>
  </si>
  <si>
    <t>СПб, Богатырский пр. д. 66к1</t>
  </si>
  <si>
    <t>кв. 208, 8-931-985-15-12, 8-950-026-03-70 Диана</t>
  </si>
  <si>
    <t>15:00-18:00</t>
  </si>
  <si>
    <t>Артём</t>
  </si>
  <si>
    <t>от Димы М . ЗВОНИТЬ НА ВТОРОЙ НОМЕР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</si>
  <si>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</si>
  <si>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</si>
  <si>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</si>
  <si>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</si>
  <si>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Клиент№6587</t>
  </si>
  <si>
    <t>Спб, 2-я Комсомольская, д. 53</t>
  </si>
  <si>
    <t>кв. 50, 8-911-163-54-44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</si>
</sst>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7" sqref="C4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6221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4091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2599</v>
      </c>
      <c r="D8" s="46" t="s">
        <v>41</v>
      </c>
      <c r="E8" s="46" t="s">
        <v>42</v>
      </c>
      <c r="F8" s="38" t="s">
        <v>43</v>
      </c>
      <c r="G8" s="46" t="s">
        <v>39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500051</v>
      </c>
      <c r="D9" s="53" t="s">
        <v>45</v>
      </c>
      <c r="E9" s="53" t="s">
        <v>46</v>
      </c>
      <c r="F9" s="55" t="s">
        <v>47</v>
      </c>
      <c r="G9" s="53" t="s">
        <v>48</v>
      </c>
      <c r="H9" s="56"/>
      <c r="I9" s="57">
        <v>2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208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5550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5895</v>
      </c>
      <c r="D11" s="53" t="s">
        <v>57</v>
      </c>
      <c r="E11" s="53" t="s">
        <v>58</v>
      </c>
      <c r="F11" s="55" t="s">
        <v>59</v>
      </c>
      <c r="G11" s="53" t="s">
        <v>54</v>
      </c>
      <c r="H11" s="56"/>
      <c r="I11" s="57"/>
      <c r="J11" s="57"/>
      <c r="K11" s="57"/>
      <c r="L11" s="57">
        <v>25</v>
      </c>
      <c r="M11" s="57"/>
      <c r="N11" s="57" t="str">
        <f>SUM(I11:M11)</f>
        <v>0</v>
      </c>
      <c r="O11" s="58"/>
      <c r="P11" s="57"/>
      <c r="Q11" s="57">
        <v>3250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4231</v>
      </c>
      <c r="D12" s="46" t="s">
        <v>62</v>
      </c>
      <c r="E12" s="46" t="s">
        <v>63</v>
      </c>
      <c r="F12" s="38" t="s">
        <v>64</v>
      </c>
      <c r="G12" s="46" t="s">
        <v>54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51">
        <v>4281</v>
      </c>
      <c r="D13" s="46" t="s">
        <v>66</v>
      </c>
      <c r="E13" s="46" t="s">
        <v>67</v>
      </c>
      <c r="F13" s="38" t="s">
        <v>43</v>
      </c>
      <c r="G13" s="46" t="s">
        <v>39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1">
        <v>7644</v>
      </c>
      <c r="D14" s="46" t="s">
        <v>69</v>
      </c>
      <c r="E14" s="46" t="s">
        <v>70</v>
      </c>
      <c r="F14" s="38" t="s">
        <v>71</v>
      </c>
      <c r="G14" s="46" t="s">
        <v>48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1450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562</v>
      </c>
      <c r="D15" s="46" t="s">
        <v>75</v>
      </c>
      <c r="E15" s="46" t="s">
        <v>76</v>
      </c>
      <c r="F15" s="38" t="s">
        <v>77</v>
      </c>
      <c r="G15" s="46" t="s">
        <v>39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1">
        <v>7645</v>
      </c>
      <c r="D16" s="46" t="s">
        <v>80</v>
      </c>
      <c r="E16" s="46" t="s">
        <v>81</v>
      </c>
      <c r="F16" s="38" t="s">
        <v>82</v>
      </c>
      <c r="G16" s="46" t="s">
        <v>54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200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51">
        <v>7601</v>
      </c>
      <c r="D17" s="46" t="s">
        <v>85</v>
      </c>
      <c r="E17" s="46" t="s">
        <v>86</v>
      </c>
      <c r="F17" s="38" t="s">
        <v>53</v>
      </c>
      <c r="G17" s="46" t="s">
        <v>48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1">
        <v>6697</v>
      </c>
      <c r="D18" s="46" t="s">
        <v>88</v>
      </c>
      <c r="E18" s="46" t="s">
        <v>89</v>
      </c>
      <c r="F18" s="38" t="s">
        <v>90</v>
      </c>
      <c r="G18" s="46" t="s">
        <v>54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2481</v>
      </c>
      <c r="D19" s="46" t="s">
        <v>92</v>
      </c>
      <c r="E19" s="46" t="s">
        <v>93</v>
      </c>
      <c r="F19" s="38" t="s">
        <v>77</v>
      </c>
      <c r="G19" s="46" t="s">
        <v>39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51">
        <v>6402</v>
      </c>
      <c r="D20" s="46" t="s">
        <v>96</v>
      </c>
      <c r="E20" s="46" t="s">
        <v>97</v>
      </c>
      <c r="F20" s="38" t="s">
        <v>90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51">
        <v>7647</v>
      </c>
      <c r="D21" s="46" t="s">
        <v>99</v>
      </c>
      <c r="E21" s="46" t="s">
        <v>100</v>
      </c>
      <c r="F21" s="38" t="s">
        <v>53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300</v>
      </c>
      <c r="Q21" s="49"/>
      <c r="R21" s="49"/>
      <c r="S21" s="38" t="s">
        <v>72</v>
      </c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5587</v>
      </c>
      <c r="D22" s="46" t="s">
        <v>102</v>
      </c>
      <c r="E22" s="46" t="s">
        <v>103</v>
      </c>
      <c r="F22" s="38" t="s">
        <v>53</v>
      </c>
      <c r="G22" s="46" t="s">
        <v>54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490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104</v>
      </c>
      <c r="C23" s="51">
        <v>6704</v>
      </c>
      <c r="D23" s="60" t="s">
        <v>105</v>
      </c>
      <c r="E23" s="60" t="s">
        <v>106</v>
      </c>
      <c r="F23" s="62" t="s">
        <v>53</v>
      </c>
      <c r="G23" s="60" t="s">
        <v>33</v>
      </c>
      <c r="H23" s="63"/>
      <c r="I23" s="64"/>
      <c r="J23" s="64"/>
      <c r="K23" s="64"/>
      <c r="L23" s="64"/>
      <c r="M23" s="64"/>
      <c r="N23" s="64" t="str">
        <f>SUM(I23:M23)</f>
        <v>0</v>
      </c>
      <c r="O23" s="65"/>
      <c r="P23" s="64"/>
      <c r="Q23" s="64">
        <v>0</v>
      </c>
      <c r="R23" s="64"/>
      <c r="S23" s="62"/>
      <c r="T23" s="62" t="s">
        <v>107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51">
        <v>7504</v>
      </c>
      <c r="D24" s="46" t="s">
        <v>109</v>
      </c>
      <c r="E24" s="46" t="s">
        <v>110</v>
      </c>
      <c r="F24" s="38" t="s">
        <v>90</v>
      </c>
      <c r="G24" s="46" t="s">
        <v>33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47">
        <v>1509</v>
      </c>
      <c r="D25" s="46" t="s">
        <v>112</v>
      </c>
      <c r="E25" s="46" t="s">
        <v>113</v>
      </c>
      <c r="F25" s="38" t="s">
        <v>82</v>
      </c>
      <c r="G25" s="46" t="s">
        <v>48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720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51">
        <v>7093</v>
      </c>
      <c r="D26" s="46" t="s">
        <v>116</v>
      </c>
      <c r="E26" s="46" t="s">
        <v>117</v>
      </c>
      <c r="F26" s="38" t="s">
        <v>53</v>
      </c>
      <c r="G26" s="46" t="s">
        <v>39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490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118</v>
      </c>
      <c r="C27" s="51">
        <v>7651</v>
      </c>
      <c r="D27" s="46" t="s">
        <v>119</v>
      </c>
      <c r="E27" s="46" t="s">
        <v>120</v>
      </c>
      <c r="F27" s="38" t="s">
        <v>121</v>
      </c>
      <c r="G27" s="46" t="s">
        <v>33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300</v>
      </c>
      <c r="Q27" s="49"/>
      <c r="R27" s="49"/>
      <c r="S27" s="38" t="s">
        <v>72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51">
        <v>7652</v>
      </c>
      <c r="D28" s="46" t="s">
        <v>123</v>
      </c>
      <c r="E28" s="46" t="s">
        <v>124</v>
      </c>
      <c r="F28" s="38" t="s">
        <v>125</v>
      </c>
      <c r="G28" s="46" t="s">
        <v>39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300</v>
      </c>
      <c r="Q28" s="49"/>
      <c r="R28" s="49"/>
      <c r="S28" s="38" t="s">
        <v>72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51">
        <v>7290</v>
      </c>
      <c r="D29" s="46" t="s">
        <v>127</v>
      </c>
      <c r="E29" s="46" t="s">
        <v>128</v>
      </c>
      <c r="F29" s="38" t="s">
        <v>47</v>
      </c>
      <c r="G29" s="46" t="s">
        <v>39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35</v>
      </c>
      <c r="C30" s="61">
        <v>4323</v>
      </c>
      <c r="D30" s="60" t="s">
        <v>129</v>
      </c>
      <c r="E30" s="60" t="s">
        <v>130</v>
      </c>
      <c r="F30" s="62" t="s">
        <v>77</v>
      </c>
      <c r="G30" s="60" t="s">
        <v>33</v>
      </c>
      <c r="H30" s="63"/>
      <c r="I30" s="64"/>
      <c r="J30" s="64"/>
      <c r="K30" s="64"/>
      <c r="L30" s="64">
        <v>5</v>
      </c>
      <c r="M30" s="64"/>
      <c r="N30" s="64" t="str">
        <f>SUM(I30:M30)</f>
        <v>0</v>
      </c>
      <c r="O30" s="65"/>
      <c r="P30" s="64">
        <v>850</v>
      </c>
      <c r="Q30" s="64"/>
      <c r="R30" s="64"/>
      <c r="S30" s="62"/>
      <c r="T30" s="62" t="s">
        <v>131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132</v>
      </c>
      <c r="C31" s="51">
        <v>7653</v>
      </c>
      <c r="D31" s="46" t="s">
        <v>133</v>
      </c>
      <c r="E31" s="46" t="s">
        <v>134</v>
      </c>
      <c r="F31" s="38" t="s">
        <v>77</v>
      </c>
      <c r="G31" s="46" t="s">
        <v>54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230</v>
      </c>
      <c r="Q31" s="49"/>
      <c r="R31" s="49"/>
      <c r="S31" s="38" t="s">
        <v>72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135</v>
      </c>
      <c r="C32" s="47">
        <v>4414</v>
      </c>
      <c r="D32" s="46" t="s">
        <v>136</v>
      </c>
      <c r="E32" s="46" t="s">
        <v>137</v>
      </c>
      <c r="F32" s="38" t="s">
        <v>138</v>
      </c>
      <c r="G32" s="46" t="s">
        <v>33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760</v>
      </c>
      <c r="Q32" s="49"/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51">
        <v>7654</v>
      </c>
      <c r="D33" s="46" t="s">
        <v>141</v>
      </c>
      <c r="E33" s="46" t="s">
        <v>142</v>
      </c>
      <c r="F33" s="38" t="s">
        <v>77</v>
      </c>
      <c r="G33" s="46" t="s">
        <v>33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300</v>
      </c>
      <c r="Q33" s="49"/>
      <c r="R33" s="49"/>
      <c r="S33" s="38" t="s">
        <v>72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51">
        <v>7655</v>
      </c>
      <c r="D34" s="46" t="s">
        <v>144</v>
      </c>
      <c r="E34" s="46" t="s">
        <v>145</v>
      </c>
      <c r="F34" s="38" t="s">
        <v>125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150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147</v>
      </c>
      <c r="C35" s="51">
        <v>7656</v>
      </c>
      <c r="D35" s="46" t="s">
        <v>148</v>
      </c>
      <c r="E35" s="46" t="s">
        <v>149</v>
      </c>
      <c r="F35" s="38" t="s">
        <v>43</v>
      </c>
      <c r="G35" s="46" t="s">
        <v>33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150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150</v>
      </c>
      <c r="C36" s="51">
        <v>6331</v>
      </c>
      <c r="D36" s="46" t="s">
        <v>151</v>
      </c>
      <c r="E36" s="46" t="s">
        <v>152</v>
      </c>
      <c r="F36" s="38" t="s">
        <v>43</v>
      </c>
      <c r="G36" s="46" t="s">
        <v>54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4594</v>
      </c>
      <c r="D37" s="46" t="s">
        <v>154</v>
      </c>
      <c r="E37" s="46" t="s">
        <v>155</v>
      </c>
      <c r="F37" s="38" t="s">
        <v>156</v>
      </c>
      <c r="G37" s="46" t="s">
        <v>48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158</v>
      </c>
      <c r="C38" s="51">
        <v>7657</v>
      </c>
      <c r="D38" s="46" t="s">
        <v>159</v>
      </c>
      <c r="E38" s="46" t="s">
        <v>160</v>
      </c>
      <c r="F38" s="38" t="s">
        <v>161</v>
      </c>
      <c r="G38" s="46" t="s">
        <v>54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250</v>
      </c>
      <c r="Q38" s="49"/>
      <c r="R38" s="49"/>
      <c r="S38" s="38" t="s">
        <v>72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162</v>
      </c>
      <c r="C39" s="51">
        <v>7658</v>
      </c>
      <c r="D39" s="46" t="s">
        <v>163</v>
      </c>
      <c r="E39" s="46" t="s">
        <v>164</v>
      </c>
      <c r="F39" s="38" t="s">
        <v>165</v>
      </c>
      <c r="G39" s="46" t="s">
        <v>39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650</v>
      </c>
      <c r="Q39" s="49"/>
      <c r="R39" s="49">
        <v>40</v>
      </c>
      <c r="S39" s="38" t="s">
        <v>72</v>
      </c>
      <c r="T39" s="38" t="s">
        <v>166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167</v>
      </c>
      <c r="C40" s="51">
        <v>7659</v>
      </c>
      <c r="D40" s="46" t="s">
        <v>168</v>
      </c>
      <c r="E40" s="46" t="s">
        <v>169</v>
      </c>
      <c r="F40" s="38" t="s">
        <v>170</v>
      </c>
      <c r="G40" s="46" t="s">
        <v>54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300</v>
      </c>
      <c r="Q40" s="49"/>
      <c r="R40" s="49"/>
      <c r="S40" s="38" t="s">
        <v>72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171</v>
      </c>
      <c r="C41" s="51">
        <v>7660</v>
      </c>
      <c r="D41" s="46" t="s">
        <v>172</v>
      </c>
      <c r="E41" s="46" t="s">
        <v>173</v>
      </c>
      <c r="F41" s="38" t="s">
        <v>174</v>
      </c>
      <c r="G41" s="46" t="s">
        <v>48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250</v>
      </c>
      <c r="Q41" s="49"/>
      <c r="R41" s="49"/>
      <c r="S41" s="38" t="s">
        <v>72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47">
        <v>4642</v>
      </c>
      <c r="D42" s="46" t="s">
        <v>175</v>
      </c>
      <c r="E42" s="46" t="s">
        <v>176</v>
      </c>
      <c r="F42" s="38" t="s">
        <v>177</v>
      </c>
      <c r="G42" s="46" t="s">
        <v>39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51">
        <v>7661</v>
      </c>
      <c r="D43" s="46" t="s">
        <v>180</v>
      </c>
      <c r="E43" s="46" t="s">
        <v>181</v>
      </c>
      <c r="F43" s="38" t="s">
        <v>90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2157</v>
      </c>
      <c r="D44" s="46" t="s">
        <v>183</v>
      </c>
      <c r="E44" s="46" t="s">
        <v>184</v>
      </c>
      <c r="F44" s="38" t="s">
        <v>185</v>
      </c>
      <c r="G44" s="46" t="s">
        <v>54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540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186</v>
      </c>
      <c r="C45" s="51">
        <v>6300</v>
      </c>
      <c r="D45" s="46" t="s">
        <v>187</v>
      </c>
      <c r="E45" s="46" t="s">
        <v>188</v>
      </c>
      <c r="F45" s="38" t="s">
        <v>189</v>
      </c>
      <c r="G45" s="46" t="s">
        <v>190</v>
      </c>
      <c r="H45" s="48"/>
      <c r="I45" s="49"/>
      <c r="J45" s="49">
        <v>3</v>
      </c>
      <c r="K45" s="49"/>
      <c r="L45" s="49"/>
      <c r="M45" s="49"/>
      <c r="N45" s="49" t="str">
        <f>SUM(I45:M45)</f>
        <v>0</v>
      </c>
      <c r="O45" s="50"/>
      <c r="P45" s="49">
        <v>735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47">
        <v>5159</v>
      </c>
      <c r="D46" s="46" t="s">
        <v>193</v>
      </c>
      <c r="E46" s="46" t="s">
        <v>194</v>
      </c>
      <c r="F46" s="38" t="s">
        <v>189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195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51">
        <v>6587</v>
      </c>
      <c r="D47" s="46" t="s">
        <v>197</v>
      </c>
      <c r="E47" s="46" t="s">
        <v>198</v>
      </c>
      <c r="F47" s="38" t="s">
        <v>189</v>
      </c>
      <c r="G47" s="46" t="s">
        <v>39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