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<sst xmlns="http://schemas.openxmlformats.org/spreadsheetml/2006/main" uniqueCount="154">
  <si>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</si>
  <si>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</si>
  <si>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</si>
  <si>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</si>
  <si>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</si>
  <si>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</si>
  <si>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</si>
  <si>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</si>
  <si>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</si>
  <si>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</si>
  <si>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</si>
  <si>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</si>
  <si>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</si>
  <si>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</si>
  <si>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</si>
  <si>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</si>
  <si>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</si>
  <si>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</si>
  <si>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</si>
  <si>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</si>
  <si>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</si>
  <si>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</si>
  <si>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</si>
  <si>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</si>
  <si>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</si>
  <si>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</si>
  <si>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</si>
  <si>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</si>
  <si>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</si>
  <si>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</si>
  <si>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</si>
  <si>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</si>
  <si>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ул. Машиностроителей д. 5</t>
  </si>
  <si>
    <t>4й подъезд, кв. 112,  8-921-956-14-19</t>
  </si>
  <si>
    <t>до 14 созвон</t>
  </si>
  <si>
    <t>Тимур</t>
  </si>
  <si>
    <t>2 бут в залог, 2 бут в зачет</t>
  </si>
  <si>
    <t xml:space="preserve">1 - ЧЕК (1-й раз)
 </t>
  </si>
  <si>
    <t>СПб, пр. Просвещения д. 15</t>
  </si>
  <si>
    <t>барбершоп "Топган", 8-921-787-64-44</t>
  </si>
  <si>
    <t>с 10 до 17</t>
  </si>
  <si>
    <t>Надирбек</t>
  </si>
  <si>
    <t>Клиент№4846</t>
  </si>
  <si>
    <t>СПб, ул. Тельмана, д. 40</t>
  </si>
  <si>
    <t>кв. 207, 8-921-980-43-34</t>
  </si>
  <si>
    <t>до 13</t>
  </si>
  <si>
    <t>Фахри</t>
  </si>
  <si>
    <t>по возможности пораньше</t>
  </si>
  <si>
    <t>Клиент№5680</t>
  </si>
  <si>
    <t>СПб, Коломяжский пр, д. 15к1</t>
  </si>
  <si>
    <t>кв. 235,6й этаж,  8-953-144-72-40</t>
  </si>
  <si>
    <t>с 13 до 18 созвон</t>
  </si>
  <si>
    <t>домофон не работает,забирать пустую тару</t>
  </si>
  <si>
    <t>СПб, пр. Королёва, д. 44к1</t>
  </si>
  <si>
    <t>кв. 297, 8-965-043-45-48</t>
  </si>
  <si>
    <t>ОБЯЗАТЕЛЬНО забрать 4 пустые бут, воду у дверей не оставлять</t>
  </si>
  <si>
    <t>Клиент№4702</t>
  </si>
  <si>
    <t>СПб, пр. Маршала Жукова, д. 28к2</t>
  </si>
  <si>
    <t>кв. 61   , 8-й этаж, 8-952-394-37-58 Арина, 8-950-002-22-19</t>
  </si>
  <si>
    <t>с 11 до 15 созвон за 15 минут</t>
  </si>
  <si>
    <t>с 11!! 8-952-394-37-58 Арина, перевели на карту</t>
  </si>
  <si>
    <t>Клиент№5109</t>
  </si>
  <si>
    <t>поселок Шушары, СПб, ул. Ростовская д. 27</t>
  </si>
  <si>
    <t>5-я парадная, кв. 151, 8-931-214-67-14, 8-981-974-84-96</t>
  </si>
  <si>
    <t>до 13 созвон</t>
  </si>
  <si>
    <t>ДОЛЖНЫ были  НАМ 600р</t>
  </si>
  <si>
    <t>СПб, Юнтоловский пр., д. 43к1</t>
  </si>
  <si>
    <t>кв. 120,  13й этаж , 8-931-532-54-35</t>
  </si>
  <si>
    <t>с 13 до 17</t>
  </si>
  <si>
    <t>г. Пушкин, Павловское шоссе, д. 25</t>
  </si>
  <si>
    <t>кв. 25, 2ая парадная, домофон не работает, 8-931-952-86-36</t>
  </si>
  <si>
    <t>Поставка 1 (1 из 5 бут), заказывает 19л ДОМОФОН НЕ РАБОТАЕТ. оплатит сразу 5 бутылей</t>
  </si>
  <si>
    <t>СПб, Ленинский пр., д. 79к1</t>
  </si>
  <si>
    <t>кв. 141, 8-921-771-34-62</t>
  </si>
  <si>
    <t>с 10 до 14</t>
  </si>
  <si>
    <t>не раньше 10 -00!!  БУТЫЛИ ЗАНОСИТЬ В КВАРТИРУ. 766-23-41. Если не алё - звоните на номер  8-921-921-26-71, может у парадной сидеть на лавочке</t>
  </si>
  <si>
    <t>СПб, Брантовская дорога д. 3</t>
  </si>
  <si>
    <t>ТЦ "Охта Молл", 8-911-225-73-19</t>
  </si>
  <si>
    <t>с 12 до 18 созвон!</t>
  </si>
  <si>
    <t>НЕ РАНЬШЕ 12, созвон - встретят,</t>
  </si>
  <si>
    <t>СПб, ул. Замшина д. 50</t>
  </si>
  <si>
    <t>2 подъезд, 4-й этаж, кв. 69, 8-911-156-36-64</t>
  </si>
  <si>
    <t>до 15 созвон за час!</t>
  </si>
  <si>
    <t>бутыли с плотными пробками!бутыли с плотными пробками!</t>
  </si>
  <si>
    <t>г. Пушкин, СПб,  ул. Кедринская д. 6</t>
  </si>
  <si>
    <t>кв. 21, 3й этаж без лифта,  8-921-971-62-00</t>
  </si>
  <si>
    <t>до 15 созвон</t>
  </si>
  <si>
    <t>созвон за полчаса</t>
  </si>
  <si>
    <t>Клиент№1356</t>
  </si>
  <si>
    <t>СПб, ул. Полтавская д. 8</t>
  </si>
  <si>
    <t>салон красоты вход с улицы , 717-81-35, 8-921-569-03-03,8-965-059-03-39</t>
  </si>
  <si>
    <t>с 12 до 16 созвон</t>
  </si>
  <si>
    <t>с 12!!  8-921-582-92-57</t>
  </si>
  <si>
    <t>Дмитрий Валентинович</t>
  </si>
  <si>
    <t>СПб, ул. Димитрова д. 3к1</t>
  </si>
  <si>
    <t>кв. 70, 8-904-632-77-49,  домофон РАБОТАЕТ</t>
  </si>
  <si>
    <t>ДО 13</t>
  </si>
  <si>
    <t>БУТЫЛИ ЧИСТЫЕ и НЕ МЯТЫЕ!!! Клиент очень жаловался, грязные бутыли не примет, воду у дверей не оставлять!!</t>
  </si>
  <si>
    <t>ИП Герасимов - Звёздная</t>
  </si>
  <si>
    <t>СПб, Московское шоссе д. 7</t>
  </si>
  <si>
    <t>литер А, от угла третья дверь справа, магазин Лодки-Питер,  942-12-87</t>
  </si>
  <si>
    <t>Клиент№4538</t>
  </si>
  <si>
    <t>СПб, ул. Матроса Железняка, д. 29</t>
  </si>
  <si>
    <t>кв. 41,  8-911-282-34-88,  8-981-838-55-49</t>
  </si>
  <si>
    <t>с 13 до 18 созвон!</t>
  </si>
  <si>
    <t>Разовый</t>
  </si>
  <si>
    <t>СПб, ул. Бармалеева д. 2</t>
  </si>
  <si>
    <t>кв. 9 ,  8-921-778-67-60</t>
  </si>
  <si>
    <t>до 13 созвон за час!</t>
  </si>
  <si>
    <t xml:space="preserve">10 - Вода Plesca 12.5л
 30 - Пробка для бутылей 19 литров
 </t>
  </si>
  <si>
    <t>от ОФВ, если успевать не будете - обязательно предупредите клиента, 400р доставка</t>
  </si>
  <si>
    <t>СПб, Люботинский пр. д. 1</t>
  </si>
  <si>
    <t>офис 215  8-911-197-48-62 Игорь, 8-931-533-77-49 Ирина и Игорь</t>
  </si>
  <si>
    <t>с 11 до 16</t>
  </si>
  <si>
    <t>звонить на второй номер -   8-931-533-77-49</t>
  </si>
  <si>
    <t>Клиент№5159</t>
  </si>
  <si>
    <t>СПб, Всеволожский район, посёлок Мурино, ул. Шувалова, д. 16/9</t>
  </si>
  <si>
    <t>кв. 1129, 8-981-954-12-64</t>
  </si>
  <si>
    <t>с 13 до 17 созвон</t>
  </si>
  <si>
    <t>Новый Пакет Семейный пологодовой на 20 бут Поставка №1 (2 из 20)</t>
  </si>
  <si>
    <t>г. Коммунар, СПб, переулок Солнечный д. 5</t>
  </si>
  <si>
    <t>8-911-846-08-53</t>
  </si>
  <si>
    <t>2 бут в залог</t>
  </si>
  <si>
    <t xml:space="preserve">1 - ЧЕК (1-й раз)
 1 - Помпа АКВА
 </t>
  </si>
  <si>
    <t>созвон- объяснят как найти</t>
  </si>
  <si>
    <t>ЦТО Мастер Водоносов</t>
  </si>
  <si>
    <t>Тосненский район, д. Федоровское, ул. Почтовая д. 32</t>
  </si>
  <si>
    <t>8-921-893-21-39 Елена</t>
  </si>
  <si>
    <t>с 10 до 15 созвон</t>
  </si>
  <si>
    <t>г. Пушкин, СПб, ул. Архитектора Данини, д. 5</t>
  </si>
  <si>
    <t>кв. 1013, 8-911-997-33-22</t>
  </si>
  <si>
    <t>Если не успеваете позвонить за час и вежливо сказать когда приедете.</t>
  </si>
  <si>
    <t>г. Павловск, СПб, Конюшенная ул. д. 26</t>
  </si>
  <si>
    <t>кв. 3, 931-77-50</t>
  </si>
  <si>
    <t>до 15 созвон за час</t>
  </si>
  <si>
    <t>созвон за час</t>
  </si>
  <si>
    <t>Клиент№5055</t>
  </si>
  <si>
    <t>СПб, ул. Стремянная, д. 22/3</t>
  </si>
  <si>
    <t>кв. 36, в железные ворота - код 6562, последний подъезд справа, домофон 36, 5-й этаж, лифт есть, 8-931-252-13-30</t>
  </si>
  <si>
    <t>СПб, Московский пр. д. 193</t>
  </si>
  <si>
    <t>кв. 42 8-965-754-82-52</t>
  </si>
  <si>
    <t>забрать 4 пустые бут,воду у дверей и знакомых не оставлять- клиент нервничает</t>
  </si>
  <si>
    <t>г. Пушкин, СПб, Кузьминское шоссе д. 82</t>
  </si>
  <si>
    <t>ориентир автостоянка, угол Кузьминского и Петербургского шоссе, 8-950-033-47-46, 8-965-751-73-47, 8-953-347-80-89</t>
  </si>
  <si>
    <t>c 10 до 15</t>
  </si>
  <si>
    <t>СПб, Кондратьевский пр. д. 3</t>
  </si>
  <si>
    <t>8-921-957-14-03</t>
  </si>
  <si>
    <t xml:space="preserve">1 - Кулер для воды Aqua Expert 08MD
 </t>
  </si>
  <si>
    <t>созвон  8-921-957-14-01, проверять кол-во бут в месяц, кулер в б/п аренду,договор</t>
  </si>
  <si>
    <t>СПБ, проспект Стачек д. 105</t>
  </si>
  <si>
    <t>К2, кв. 210,8 этаж,  8-999-514-82-69</t>
  </si>
  <si>
    <t>ВОЗИТЬ В СТРОГО УКАЗАННОЕ ВРЕМЯ!!!!!!!! ЕЩЁ ОДНА ЖАЛОБА=ШТРАФ! воду у дверей не оставлять, забирать пустые бутыли!</t>
  </si>
  <si>
    <t>СПб, ул. Стойкости, д. 15</t>
  </si>
  <si>
    <t>кв. 134, 8-921-090-04-04, 759-09-76, домофон не работает, созвон  8-921-360-05-80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</si>
</sst>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7" sqref="A2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4488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 t="s">
        <v>36</v>
      </c>
      <c r="P6" s="49">
        <v>780</v>
      </c>
      <c r="Q6" s="49"/>
      <c r="R6" s="49"/>
      <c r="S6" s="38" t="s">
        <v>37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2732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10</v>
      </c>
      <c r="M7" s="49"/>
      <c r="N7" s="49" t="str">
        <f>SUM(I7:M7)</f>
        <v>0</v>
      </c>
      <c r="O7" s="50"/>
      <c r="P7" s="49">
        <v>1300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4846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>
        <v>3</v>
      </c>
      <c r="L8" s="49"/>
      <c r="M8" s="49"/>
      <c r="N8" s="49" t="str">
        <f>SUM(I8:M8)</f>
        <v>0</v>
      </c>
      <c r="O8" s="50"/>
      <c r="P8" s="49">
        <v>540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5680</v>
      </c>
      <c r="D9" s="46" t="s">
        <v>49</v>
      </c>
      <c r="E9" s="46" t="s">
        <v>50</v>
      </c>
      <c r="F9" s="38" t="s">
        <v>51</v>
      </c>
      <c r="G9" s="46" t="s">
        <v>41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93143</v>
      </c>
      <c r="D10" s="46" t="s">
        <v>53</v>
      </c>
      <c r="E10" s="46" t="s">
        <v>54</v>
      </c>
      <c r="F10" s="38" t="s">
        <v>51</v>
      </c>
      <c r="G10" s="46" t="s">
        <v>41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4702</v>
      </c>
      <c r="D11" s="46" t="s">
        <v>57</v>
      </c>
      <c r="E11" s="46" t="s">
        <v>58</v>
      </c>
      <c r="F11" s="38" t="s">
        <v>59</v>
      </c>
      <c r="G11" s="46" t="s">
        <v>46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420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61</v>
      </c>
      <c r="C12" s="54">
        <v>5109</v>
      </c>
      <c r="D12" s="53" t="s">
        <v>62</v>
      </c>
      <c r="E12" s="53" t="s">
        <v>63</v>
      </c>
      <c r="F12" s="55" t="s">
        <v>64</v>
      </c>
      <c r="G12" s="53" t="s">
        <v>35</v>
      </c>
      <c r="H12" s="56"/>
      <c r="I12" s="57"/>
      <c r="J12" s="57">
        <v>3</v>
      </c>
      <c r="K12" s="57"/>
      <c r="L12" s="57"/>
      <c r="M12" s="57"/>
      <c r="N12" s="57" t="str">
        <f>SUM(I12:M12)</f>
        <v>0</v>
      </c>
      <c r="O12" s="58"/>
      <c r="P12" s="57">
        <v>1200</v>
      </c>
      <c r="Q12" s="57"/>
      <c r="R12" s="57"/>
      <c r="S12" s="55"/>
      <c r="T12" s="55" t="s">
        <v>65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2324</v>
      </c>
      <c r="D13" s="46" t="s">
        <v>66</v>
      </c>
      <c r="E13" s="46" t="s">
        <v>67</v>
      </c>
      <c r="F13" s="38" t="s">
        <v>68</v>
      </c>
      <c r="G13" s="46" t="s">
        <v>41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640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2981</v>
      </c>
      <c r="D14" s="46" t="s">
        <v>69</v>
      </c>
      <c r="E14" s="46" t="s">
        <v>70</v>
      </c>
      <c r="F14" s="38" t="s">
        <v>40</v>
      </c>
      <c r="G14" s="46" t="s">
        <v>35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1100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3040</v>
      </c>
      <c r="D15" s="46" t="s">
        <v>72</v>
      </c>
      <c r="E15" s="46" t="s">
        <v>73</v>
      </c>
      <c r="F15" s="38" t="s">
        <v>74</v>
      </c>
      <c r="G15" s="46" t="s">
        <v>46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640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94924</v>
      </c>
      <c r="D16" s="46" t="s">
        <v>76</v>
      </c>
      <c r="E16" s="46" t="s">
        <v>77</v>
      </c>
      <c r="F16" s="38" t="s">
        <v>78</v>
      </c>
      <c r="G16" s="46" t="s">
        <v>46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93706</v>
      </c>
      <c r="D17" s="46" t="s">
        <v>80</v>
      </c>
      <c r="E17" s="46" t="s">
        <v>81</v>
      </c>
      <c r="F17" s="38" t="s">
        <v>82</v>
      </c>
      <c r="G17" s="46" t="s">
        <v>46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800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2723</v>
      </c>
      <c r="D18" s="46" t="s">
        <v>84</v>
      </c>
      <c r="E18" s="46" t="s">
        <v>85</v>
      </c>
      <c r="F18" s="38" t="s">
        <v>86</v>
      </c>
      <c r="G18" s="46" t="s">
        <v>35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525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88</v>
      </c>
      <c r="C19" s="54">
        <v>1356</v>
      </c>
      <c r="D19" s="53" t="s">
        <v>89</v>
      </c>
      <c r="E19" s="53" t="s">
        <v>90</v>
      </c>
      <c r="F19" s="55" t="s">
        <v>91</v>
      </c>
      <c r="G19" s="53" t="s">
        <v>46</v>
      </c>
      <c r="H19" s="56"/>
      <c r="I19" s="57"/>
      <c r="J19" s="57"/>
      <c r="K19" s="57">
        <v>4</v>
      </c>
      <c r="L19" s="57"/>
      <c r="M19" s="57"/>
      <c r="N19" s="57" t="str">
        <f>SUM(I19:M19)</f>
        <v>0</v>
      </c>
      <c r="O19" s="58"/>
      <c r="P19" s="57">
        <v>680</v>
      </c>
      <c r="Q19" s="57"/>
      <c r="R19" s="57"/>
      <c r="S19" s="55"/>
      <c r="T19" s="55" t="s">
        <v>92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93</v>
      </c>
      <c r="C20" s="47">
        <v>3889</v>
      </c>
      <c r="D20" s="46" t="s">
        <v>94</v>
      </c>
      <c r="E20" s="46" t="s">
        <v>95</v>
      </c>
      <c r="F20" s="38" t="s">
        <v>96</v>
      </c>
      <c r="G20" s="46" t="s">
        <v>35</v>
      </c>
      <c r="H20" s="48"/>
      <c r="I20" s="49">
        <v>4</v>
      </c>
      <c r="J20" s="49"/>
      <c r="K20" s="49"/>
      <c r="L20" s="49"/>
      <c r="M20" s="49"/>
      <c r="N20" s="49" t="str">
        <f>SUM(I20:M20)</f>
        <v>0</v>
      </c>
      <c r="O20" s="50"/>
      <c r="P20" s="49">
        <v>840</v>
      </c>
      <c r="Q20" s="49"/>
      <c r="R20" s="49"/>
      <c r="S20" s="38"/>
      <c r="T20" s="38" t="s">
        <v>97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9">
        <v>16</v>
      </c>
      <c r="B21" s="60" t="s">
        <v>98</v>
      </c>
      <c r="C21" s="61">
        <v>141</v>
      </c>
      <c r="D21" s="60" t="s">
        <v>99</v>
      </c>
      <c r="E21" s="60" t="s">
        <v>100</v>
      </c>
      <c r="F21" s="62" t="s">
        <v>40</v>
      </c>
      <c r="G21" s="60" t="s">
        <v>35</v>
      </c>
      <c r="H21" s="63"/>
      <c r="I21" s="64"/>
      <c r="J21" s="64"/>
      <c r="K21" s="64">
        <v>6</v>
      </c>
      <c r="L21" s="64"/>
      <c r="M21" s="64"/>
      <c r="N21" s="64" t="str">
        <f>SUM(I21:M21)</f>
        <v>0</v>
      </c>
      <c r="O21" s="65"/>
      <c r="P21" s="64"/>
      <c r="Q21" s="64">
        <v>930</v>
      </c>
      <c r="R21" s="64"/>
      <c r="S21" s="62"/>
      <c r="T21" s="62"/>
      <c r="U21" s="62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101</v>
      </c>
      <c r="C22" s="47">
        <v>4538</v>
      </c>
      <c r="D22" s="46" t="s">
        <v>102</v>
      </c>
      <c r="E22" s="46" t="s">
        <v>103</v>
      </c>
      <c r="F22" s="38" t="s">
        <v>104</v>
      </c>
      <c r="G22" s="46" t="s">
        <v>41</v>
      </c>
      <c r="H22" s="48"/>
      <c r="I22" s="49">
        <v>3</v>
      </c>
      <c r="J22" s="49"/>
      <c r="K22" s="49"/>
      <c r="L22" s="49"/>
      <c r="M22" s="49"/>
      <c r="N22" s="49" t="str">
        <f>SUM(I22:M22)</f>
        <v>0</v>
      </c>
      <c r="O22" s="50"/>
      <c r="P22" s="49">
        <v>630</v>
      </c>
      <c r="Q22" s="49"/>
      <c r="R22" s="49"/>
      <c r="S22" s="38"/>
      <c r="T22" s="38" t="s">
        <v>87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105</v>
      </c>
      <c r="C23" s="47"/>
      <c r="D23" s="46" t="s">
        <v>106</v>
      </c>
      <c r="E23" s="46" t="s">
        <v>107</v>
      </c>
      <c r="F23" s="38" t="s">
        <v>108</v>
      </c>
      <c r="G23" s="46" t="s">
        <v>41</v>
      </c>
      <c r="H23" s="48"/>
      <c r="I23" s="49"/>
      <c r="J23" s="49"/>
      <c r="K23" s="49"/>
      <c r="L23" s="49"/>
      <c r="M23" s="49"/>
      <c r="N23" s="49" t="str">
        <f>SUM(I23:M23)</f>
        <v>0</v>
      </c>
      <c r="O23" s="50"/>
      <c r="P23" s="49">
        <v>2650</v>
      </c>
      <c r="Q23" s="49"/>
      <c r="R23" s="49"/>
      <c r="S23" s="38" t="s">
        <v>109</v>
      </c>
      <c r="T23" s="38" t="s">
        <v>110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3288</v>
      </c>
      <c r="D24" s="46" t="s">
        <v>111</v>
      </c>
      <c r="E24" s="46" t="s">
        <v>112</v>
      </c>
      <c r="F24" s="38" t="s">
        <v>113</v>
      </c>
      <c r="G24" s="46" t="s">
        <v>46</v>
      </c>
      <c r="H24" s="48"/>
      <c r="I24" s="49"/>
      <c r="J24" s="49"/>
      <c r="K24" s="49"/>
      <c r="L24" s="49">
        <v>3</v>
      </c>
      <c r="M24" s="49"/>
      <c r="N24" s="49" t="str">
        <f>SUM(I24:M24)</f>
        <v>0</v>
      </c>
      <c r="O24" s="50"/>
      <c r="P24" s="49">
        <v>525</v>
      </c>
      <c r="Q24" s="49"/>
      <c r="R24" s="49"/>
      <c r="S24" s="38"/>
      <c r="T24" s="38" t="s">
        <v>114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115</v>
      </c>
      <c r="C25" s="47">
        <v>5159</v>
      </c>
      <c r="D25" s="46" t="s">
        <v>116</v>
      </c>
      <c r="E25" s="46" t="s">
        <v>117</v>
      </c>
      <c r="F25" s="38" t="s">
        <v>118</v>
      </c>
      <c r="G25" s="46" t="s">
        <v>41</v>
      </c>
      <c r="H25" s="48"/>
      <c r="I25" s="49"/>
      <c r="J25" s="49"/>
      <c r="K25" s="49">
        <v>2</v>
      </c>
      <c r="L25" s="49"/>
      <c r="M25" s="49"/>
      <c r="N25" s="49" t="str">
        <f>SUM(I25:M25)</f>
        <v>0</v>
      </c>
      <c r="O25" s="50"/>
      <c r="P25" s="49">
        <v>3200</v>
      </c>
      <c r="Q25" s="49"/>
      <c r="R25" s="49"/>
      <c r="S25" s="38"/>
      <c r="T25" s="38" t="s">
        <v>119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51">
        <v>4458</v>
      </c>
      <c r="D26" s="46" t="s">
        <v>120</v>
      </c>
      <c r="E26" s="46" t="s">
        <v>121</v>
      </c>
      <c r="F26" s="38" t="s">
        <v>51</v>
      </c>
      <c r="G26" s="46" t="s">
        <v>35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 t="s">
        <v>122</v>
      </c>
      <c r="P26" s="49">
        <v>690</v>
      </c>
      <c r="Q26" s="49"/>
      <c r="R26" s="49"/>
      <c r="S26" s="38" t="s">
        <v>123</v>
      </c>
      <c r="T26" s="38" t="s">
        <v>124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9">
        <v>22</v>
      </c>
      <c r="B27" s="60" t="s">
        <v>125</v>
      </c>
      <c r="C27" s="61">
        <v>2187</v>
      </c>
      <c r="D27" s="60" t="s">
        <v>126</v>
      </c>
      <c r="E27" s="60" t="s">
        <v>127</v>
      </c>
      <c r="F27" s="62" t="s">
        <v>128</v>
      </c>
      <c r="G27" s="60" t="s">
        <v>35</v>
      </c>
      <c r="H27" s="63"/>
      <c r="I27" s="64"/>
      <c r="J27" s="64"/>
      <c r="K27" s="64"/>
      <c r="L27" s="64">
        <v>15</v>
      </c>
      <c r="M27" s="64"/>
      <c r="N27" s="64" t="str">
        <f>SUM(I27:M27)</f>
        <v>0</v>
      </c>
      <c r="O27" s="65"/>
      <c r="P27" s="64"/>
      <c r="Q27" s="64">
        <v>1950</v>
      </c>
      <c r="R27" s="64"/>
      <c r="S27" s="62"/>
      <c r="T27" s="62"/>
      <c r="U27" s="62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47">
        <v>92915</v>
      </c>
      <c r="D28" s="46" t="s">
        <v>129</v>
      </c>
      <c r="E28" s="46" t="s">
        <v>130</v>
      </c>
      <c r="F28" s="38" t="s">
        <v>45</v>
      </c>
      <c r="G28" s="46" t="s">
        <v>35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640</v>
      </c>
      <c r="Q28" s="49"/>
      <c r="R28" s="49"/>
      <c r="S28" s="38"/>
      <c r="T28" s="38" t="s">
        <v>131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92241</v>
      </c>
      <c r="D29" s="46" t="s">
        <v>132</v>
      </c>
      <c r="E29" s="46" t="s">
        <v>133</v>
      </c>
      <c r="F29" s="38" t="s">
        <v>134</v>
      </c>
      <c r="G29" s="46" t="s">
        <v>35</v>
      </c>
      <c r="H29" s="48"/>
      <c r="I29" s="49"/>
      <c r="J29" s="49"/>
      <c r="K29" s="49"/>
      <c r="L29" s="49">
        <v>7</v>
      </c>
      <c r="M29" s="49"/>
      <c r="N29" s="49" t="str">
        <f>SUM(I29:M29)</f>
        <v>0</v>
      </c>
      <c r="O29" s="50"/>
      <c r="P29" s="49">
        <v>1120</v>
      </c>
      <c r="Q29" s="49"/>
      <c r="R29" s="49"/>
      <c r="S29" s="38"/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136</v>
      </c>
      <c r="C30" s="47">
        <v>5055</v>
      </c>
      <c r="D30" s="46" t="s">
        <v>137</v>
      </c>
      <c r="E30" s="46" t="s">
        <v>138</v>
      </c>
      <c r="F30" s="38" t="s">
        <v>45</v>
      </c>
      <c r="G30" s="46" t="s">
        <v>41</v>
      </c>
      <c r="H30" s="48"/>
      <c r="I30" s="49">
        <v>4</v>
      </c>
      <c r="J30" s="49"/>
      <c r="K30" s="49"/>
      <c r="L30" s="49"/>
      <c r="M30" s="49"/>
      <c r="N30" s="49" t="str">
        <f>SUM(I30:M30)</f>
        <v>0</v>
      </c>
      <c r="O30" s="50"/>
      <c r="P30" s="49">
        <v>840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31</v>
      </c>
      <c r="C31" s="47">
        <v>92580</v>
      </c>
      <c r="D31" s="46" t="s">
        <v>139</v>
      </c>
      <c r="E31" s="46" t="s">
        <v>140</v>
      </c>
      <c r="F31" s="38" t="s">
        <v>64</v>
      </c>
      <c r="G31" s="46" t="s">
        <v>35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340</v>
      </c>
      <c r="Q31" s="49"/>
      <c r="R31" s="49"/>
      <c r="S31" s="38"/>
      <c r="T31" s="38" t="s">
        <v>141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1118</v>
      </c>
      <c r="D32" s="46" t="s">
        <v>142</v>
      </c>
      <c r="E32" s="46" t="s">
        <v>143</v>
      </c>
      <c r="F32" s="38" t="s">
        <v>144</v>
      </c>
      <c r="G32" s="46" t="s">
        <v>35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310</v>
      </c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31</v>
      </c>
      <c r="C33" s="47">
        <v>3068</v>
      </c>
      <c r="D33" s="46" t="s">
        <v>145</v>
      </c>
      <c r="E33" s="46" t="s">
        <v>146</v>
      </c>
      <c r="F33" s="38" t="s">
        <v>128</v>
      </c>
      <c r="G33" s="46" t="s">
        <v>46</v>
      </c>
      <c r="H33" s="48"/>
      <c r="I33" s="49"/>
      <c r="J33" s="49"/>
      <c r="K33" s="49"/>
      <c r="L33" s="49">
        <v>8</v>
      </c>
      <c r="M33" s="49"/>
      <c r="N33" s="49" t="str">
        <f>SUM(I33:M33)</f>
        <v>0</v>
      </c>
      <c r="O33" s="50"/>
      <c r="P33" s="49">
        <v>5160</v>
      </c>
      <c r="Q33" s="49"/>
      <c r="R33" s="49"/>
      <c r="S33" s="38" t="s">
        <v>147</v>
      </c>
      <c r="T33" s="38" t="s">
        <v>148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31</v>
      </c>
      <c r="C34" s="47">
        <v>93550</v>
      </c>
      <c r="D34" s="46" t="s">
        <v>149</v>
      </c>
      <c r="E34" s="46" t="s">
        <v>150</v>
      </c>
      <c r="F34" s="38" t="s">
        <v>45</v>
      </c>
      <c r="G34" s="46" t="s">
        <v>46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350</v>
      </c>
      <c r="Q34" s="49"/>
      <c r="R34" s="49"/>
      <c r="S34" s="38"/>
      <c r="T34" s="38" t="s">
        <v>151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31</v>
      </c>
      <c r="C35" s="47">
        <v>1600</v>
      </c>
      <c r="D35" s="46" t="s">
        <v>152</v>
      </c>
      <c r="E35" s="46" t="s">
        <v>153</v>
      </c>
      <c r="F35" s="38" t="s">
        <v>86</v>
      </c>
      <c r="G35" s="46" t="s">
        <v>46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330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