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<sst xmlns="http://schemas.openxmlformats.org/spreadsheetml/2006/main" uniqueCount="380">
  <si>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</si>
  <si>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</si>
  <si>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</si>
  <si>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</si>
  <si>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</si>
  <si>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</si>
  <si>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</si>
  <si>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</si>
  <si>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</si>
  <si>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</si>
  <si>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</si>
  <si>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</si>
  <si>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</si>
  <si>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</si>
  <si>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</si>
  <si>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</si>
  <si>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</si>
  <si>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</si>
  <si>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</si>
  <si>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</si>
  <si>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</si>
  <si>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</si>
  <si>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</si>
  <si>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</si>
  <si>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</si>
  <si>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</si>
  <si>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</si>
  <si>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</si>
  <si>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</si>
  <si>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</si>
  <si>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</si>
  <si>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</si>
  <si>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пр. Энергетиков д.3</t>
  </si>
  <si>
    <t>Лит Б, Т.Ц. Ладожские ряды. 2 этаж, секция 95, 962-24-66</t>
  </si>
  <si>
    <t>11:00-18:00</t>
  </si>
  <si>
    <t>Федор</t>
  </si>
  <si>
    <t>2 бут в залог</t>
  </si>
  <si>
    <t xml:space="preserve">1 - ЧЕК (1-й раз)
 </t>
  </si>
  <si>
    <t>Клиент №6097</t>
  </si>
  <si>
    <t>СПб, садоводство Торики, СНТ Электорсила-2, 5ая линия д. 24</t>
  </si>
  <si>
    <t>8-921-910-99-51,  8-921-377-50-95</t>
  </si>
  <si>
    <t>10:00-15:00</t>
  </si>
  <si>
    <t>Вячеслав</t>
  </si>
  <si>
    <t>ЕФО</t>
  </si>
  <si>
    <t>СПб, ул. Звенигородская д. 20</t>
  </si>
  <si>
    <t>8-981-248-87-89</t>
  </si>
  <si>
    <t>10:00-14:00</t>
  </si>
  <si>
    <t>С НДС КАК МОЖНО РАНЬШЕ звонить на номер 8-911-971-58-00. !!!!!ЗАБИРАТЬ ВСЕ ПУСТЫЕ БУТЫЛИ ,новые цены.</t>
  </si>
  <si>
    <t>Клиент 6436</t>
  </si>
  <si>
    <t>г. Павловск, СПб,  СНТ Славяночка-2</t>
  </si>
  <si>
    <t>участок 373, СНТ Славяночка-2, через Пушкин, по ул. Гусарская, 4-я линия. 8-921-431-85-20, 8-911-193-05-00</t>
  </si>
  <si>
    <t>Артур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</si>
  <si>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</si>
  <si>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Водоносов</t>
  </si>
  <si>
    <t>г. Колпино, Спб, ул. Тазаева, д. 1</t>
  </si>
  <si>
    <t>кв. 46, 4-й этаж, 8-921-889-90-13</t>
  </si>
  <si>
    <t>12:00-15:00</t>
  </si>
  <si>
    <t>Фахри</t>
  </si>
  <si>
    <t>СОЗВОН минут за 20! ,обязательно позвонить чтобы вернулись заранее. .новые цены. ОПЛАТИЛИ НА КАРТУ МИТЕ 21.10</t>
  </si>
  <si>
    <t>Пушкин, ул. Красной Звезды д. 22</t>
  </si>
  <si>
    <t>кв3  8-921-971-52-53</t>
  </si>
  <si>
    <t>10:00-12:00</t>
  </si>
  <si>
    <t>СОЗВОН ЕСЛИ НЕ УСПЕВАЕТЕ! могут оставить бутыли у двери и оплатить на карту (заранее позвоните)  новая цена</t>
  </si>
  <si>
    <t>Юна</t>
  </si>
  <si>
    <t>СПб, Масляный переулок д.8</t>
  </si>
  <si>
    <t>Лит.В  Фирма</t>
  </si>
  <si>
    <t>10:00-13:00</t>
  </si>
  <si>
    <t>Владимир</t>
  </si>
  <si>
    <t>с ндс. созвон объяснят как найти, Фирма "Юна" 8-962-685-07-63. БЫТЬ ВЕЖЛИВЫМ!!новые цены</t>
  </si>
  <si>
    <t>Мир Волокна (бывшие Атлантик )</t>
  </si>
  <si>
    <t>СПб, ул. Мельничная, д. 18А</t>
  </si>
  <si>
    <t>БЦ Каскад, офис 812, 600-79-79</t>
  </si>
  <si>
    <t>с ндс. Если не алё звоните на сотовый 8-905-206-60-19 Галина ,новые цены</t>
  </si>
  <si>
    <t>Кардиомед</t>
  </si>
  <si>
    <t>СПб, набережная реки Волковки д. 7</t>
  </si>
  <si>
    <t>офис 301, 331-16-12 Елена Кругликова</t>
  </si>
  <si>
    <t>с ндс, новые цены</t>
  </si>
  <si>
    <t>Фирма «Техника» водоносов</t>
  </si>
  <si>
    <t>СПб, улица Кораблестроителей, 16к2</t>
  </si>
  <si>
    <t>Код от домофона #4621, 8-911-238-18-11</t>
  </si>
  <si>
    <t>Георгий</t>
  </si>
  <si>
    <t>с ндс. 355-18-54,СОЗВОН УТРОМ! НОВАЯ ЦЕНА. 10 БУТЫЛЕЙ ПОДНЯТЬ НА 4 ЭТАЖ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</si>
  <si>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</si>
  <si>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</si>
  <si>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</si>
  <si>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</si>
  <si>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</si>
  <si>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г. Ломоносов, СПб, ул.  Федюнинского д. 5к4</t>
  </si>
  <si>
    <t>кв. 79, 2 этаж, 423-55-30</t>
  </si>
  <si>
    <t>созвон! как можно раньше</t>
  </si>
  <si>
    <t>поселок Шушары, СПб, Центральная ул. д 14к1</t>
  </si>
  <si>
    <t>кв. 35, 8-953-143-26-01</t>
  </si>
  <si>
    <t>обязательно бутыль с ручкой !!! забирать пустую тару.  новая цена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</si>
  <si>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</si>
  <si>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</si>
  <si>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</si>
  <si>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 новая цена.</t>
  </si>
  <si>
    <t>СПБ, ул. Лабораторная д. 14</t>
  </si>
  <si>
    <t>стоянка "Лагуна", 8-965-037-82-82</t>
  </si>
  <si>
    <t>10:00-17:00</t>
  </si>
  <si>
    <t>ЗВОНОК ЗА ЧАС ЧТОБЫ ПОДЪЕХАЛИ новая цена,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</si>
  <si>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</si>
  <si>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</si>
  <si>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</si>
  <si>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Современная Диагностическая Клиника +</t>
  </si>
  <si>
    <t>СПб, ул. Ушинского д.5</t>
  </si>
  <si>
    <t>к1, 2-й этаж, 424-12-21</t>
  </si>
  <si>
    <t>новая цена , АККУРАТНЫЕ ЧИСТЫЕ БУТЫЛИ! новый договор на ИП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</si>
  <si>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</si>
  <si>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</si>
  <si>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  новые цены</t>
  </si>
  <si>
    <t>СПб, Троицкий пр.</t>
  </si>
  <si>
    <t>рынок, корпус Д,  8-911-224-09-52, 8-911-742-15-38, 8-911-778-44-93</t>
  </si>
  <si>
    <t>12:00-17:00</t>
  </si>
  <si>
    <t>новая цена РАБОТАЮТ С 11 не раньше клиент нервничает Забирать пустую тару  !!!!ЗВОНИТЬ НА НОМЕР 8-911-742-15-38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</si>
  <si>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</si>
  <si>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</si>
  <si>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</si>
  <si>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с ндс. оф. 2.42, 326-05-06, 458-58-78.   новая цена.</t>
  </si>
  <si>
    <t>Клиент №1033</t>
  </si>
  <si>
    <t>СПб, Банковский переулок д. 3</t>
  </si>
  <si>
    <t>оф 405, 4-й эт 8-981-776-44-87</t>
  </si>
  <si>
    <t>12:00-16:00</t>
  </si>
  <si>
    <t>НЕ РАНЬШЕ 12, КЛИЕНТ НЕРВНЫЙ НЕ РАНЬШЕ!!!  не раньше !!!! созвон за полчаса , 8-931-289-89-15, новые цены</t>
  </si>
  <si>
    <t>ИП Назаренко ЕГ (Хорус Тендер) водоносов</t>
  </si>
  <si>
    <t>Спб, Серебристый бульвар д.21</t>
  </si>
  <si>
    <t>вывеска интернет зоомагазин 8-981-193-81-00 Анастасия, 309-07-64</t>
  </si>
  <si>
    <t>11:00-17:00</t>
  </si>
  <si>
    <t>переехали новые цена.  договор на ип</t>
  </si>
  <si>
    <t>г. Коммунар, ул. Гатчинская д. 26</t>
  </si>
  <si>
    <t>кв.15, 8-950-015-47-79</t>
  </si>
  <si>
    <t>10:00-16:00</t>
  </si>
  <si>
    <t>созвон ЗА ЧАС (чтобы успели подъехать)! по возможности пораньше. забрать 4 пустые бут - вернуть залоги</t>
  </si>
  <si>
    <t>Дом Пленок  Водоносов</t>
  </si>
  <si>
    <t>СПб, пр. Юрия Гагарина, д. 2А</t>
  </si>
  <si>
    <t>БЦ Экспа, строительный отдел, 1-й этаж, 407-12-47 доб 2</t>
  </si>
  <si>
    <t>новые цены</t>
  </si>
  <si>
    <t>ЕвроТрансСтрой</t>
  </si>
  <si>
    <t>СПб,  Коломяжский пр. д. 27</t>
  </si>
  <si>
    <t>БЦ Содружество) – 9-й этаж   Эллер Юлия Александровна  8-981-713-50-33 ; ( +7(812)3-400-400 (доб. 111)</t>
  </si>
  <si>
    <t>от ЭНДИ. Подписать доки</t>
  </si>
  <si>
    <t>МО Сенной округ</t>
  </si>
  <si>
    <t>СПб,  Вознесенский пр. д.47</t>
  </si>
  <si>
    <t>код ворот 5271В, на лево третья парадная ,310-44-00, 570-27-88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</si>
  <si>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</si>
  <si>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СПб,  Набережная реки Фонтанки д. 89</t>
  </si>
  <si>
    <t>310-16-96</t>
  </si>
  <si>
    <t>ЧИСТЫЕ БУТЫЛИ!!!!! ТЕНДЕР ПОДПИСЫВАТЬ АКТ НА ТАРУ.Старого образца
Контракт №1000218000018 от 26.12.18 .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</si>
  <si>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</si>
  <si>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</si>
  <si>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</si>
  <si>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!!пакет на 100 бут, НДС МЕНЯТЬ - 20 процентов. Поставка №15 (67 бут из 100),делать доки на каждую поставку! въезд через  Пушкин улицу гусарская плохая дорога.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</si>
  <si>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</si>
  <si>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</si>
  <si>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</si>
  <si>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</si>
  <si>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г. Пушкин, СПб, Колпинское шоссе д. 8</t>
  </si>
  <si>
    <t>5й этаж без лифта, кв. 17, 8-953-352-26-39</t>
  </si>
  <si>
    <t>созвон.</t>
  </si>
  <si>
    <t>СПб, Подъездной переулок д. 1</t>
  </si>
  <si>
    <t>Административное здание железной дороги, каб, 302,  8-911-697-71-25</t>
  </si>
  <si>
    <t>09:00-12:00 13:00-15:00</t>
  </si>
  <si>
    <t>с 12 до 13 обед, новые цены</t>
  </si>
  <si>
    <t>БИС (бывш. Клен)</t>
  </si>
  <si>
    <t>СПб, пр. Космонавтов, д. 14</t>
  </si>
  <si>
    <t>ТЦ Радуга, справа пристройка, второй вход - сразу на права, магазин BNS, позвонить при подъезде, скажут что куда отгружать 703-43-97, 703-43-86, 8-931-260-54-04</t>
  </si>
  <si>
    <t>09:00-12:00</t>
  </si>
  <si>
    <t>NaN</t>
  </si>
  <si>
    <t>СТРОГО до 12!!!!!!!! новый счёт  поставка №3(13 из 20))НА 2й этаж, не позже 12-00!!!!!!!!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</si>
  <si>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</si>
  <si>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</si>
  <si>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8-911-000-99-60, 
новые цены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</si>
  <si>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</si>
  <si>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</si>
  <si>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Восток-партнёр</t>
  </si>
  <si>
    <t>Спб, ул. Старообрядческая д. 24</t>
  </si>
  <si>
    <t>7-911-820-38-38, 8-812-947-86-03</t>
  </si>
  <si>
    <t>СОЗВОН за час, чтобы были на месте, с 12!!!</t>
  </si>
  <si>
    <t>Клиент№1824</t>
  </si>
  <si>
    <t>СПб, Дачный пр. д. 2к1</t>
  </si>
  <si>
    <t>2-й подъезд, 14-й этаж, кв. 163, есть охрана. 8-921-755-00-33</t>
  </si>
  <si>
    <t>обязательно созвонза полчаса чтобы успели подойти от поликлиники !!!!!!новые цены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</si>
  <si>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</si>
  <si>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</si>
  <si>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</si>
  <si>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созвон на первый номер,по возможности пораньше.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</si>
  <si>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</si>
  <si>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</si>
  <si>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</si>
  <si>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</si>
  <si>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г. Пушкин Павильон Урицкого д. 12</t>
  </si>
  <si>
    <t>8-981-906-34-63 Арина</t>
  </si>
  <si>
    <t>17:00-20:00</t>
  </si>
  <si>
    <t>новая цена, вернуть залоги - забрать бутыли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</si>
  <si>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</si>
  <si>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</si>
  <si>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</si>
  <si>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</si>
  <si>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 ндс, новая цена созвон утром для пропуска,   всегда подписывать акт на тару! СЧЁТ на 150 бут - на каждую поставку - доки!!  (38бут из 150)</t>
  </si>
  <si>
    <t>Оппортьюнити (ип Надобников)</t>
  </si>
  <si>
    <t>СПб, ул. Большая Пушкарская, д.  20.</t>
  </si>
  <si>
    <t>Анна 8-931-002-39-08</t>
  </si>
  <si>
    <t xml:space="preserve">1 - Помпа АКВА
 </t>
  </si>
  <si>
    <t>договор на ип</t>
  </si>
  <si>
    <t>Клиент№5767</t>
  </si>
  <si>
    <t>Богатырский пр-т, д.36, к.1</t>
  </si>
  <si>
    <t>кв.192, 2ая парадная, 17й этаж,8-921-848-87-71 Ксения</t>
  </si>
  <si>
    <t>18:00-21:00</t>
  </si>
  <si>
    <t>новые цены. с 18!! не раньше, днём не предлагать - клиент ругается!! воду не оставлять у двери!! забрать 5 пустых бут. С 18 СТРОГО!!!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</si>
  <si>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</si>
  <si>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</si>
  <si>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</si>
  <si>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</si>
  <si>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Спиридонов</t>
  </si>
  <si>
    <t>СПб, 2-я Комсомольская ул., д. 40к1</t>
  </si>
  <si>
    <t>кв. 95, 744-24-49, 8-921-420-07-35</t>
  </si>
  <si>
    <t>Полимер</t>
  </si>
  <si>
    <t>СПб, поселок Шушары, ул. Софийская д. 115</t>
  </si>
  <si>
    <t>ЛитА, завод Тойта, 89219765958 Михаил, 89312567492 Сергей</t>
  </si>
  <si>
    <t>СОЗВОН С УТРА ДЛЯ ПРОПУСКА Всегда : Олег 8-921-381-69-30 отправлять счет . НАДИРБЕКА НЕ СТАВИТЬ НА КОМЕНДАНТСКИЙ!!polimer2005@inbox.ru строго  до 15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</si>
  <si>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</si>
  <si>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</si>
  <si>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</si>
  <si>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! сориентируют как найти. новая цена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</si>
  <si>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</si>
  <si>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</si>
  <si>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</si>
  <si>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СПб, Советский пр. д. 18</t>
  </si>
  <si>
    <t>15-й этаж, кв.108, 8-960-275-13-12</t>
  </si>
  <si>
    <t>созвон. новая цена</t>
  </si>
  <si>
    <t>Клиент№2750</t>
  </si>
  <si>
    <t>СПб, ул. Курляндская д. 22/24</t>
  </si>
  <si>
    <t>кв 50, 5-й этаж, 8-953-349-60-65</t>
  </si>
  <si>
    <t>не раньше 10. новая цена</t>
  </si>
  <si>
    <t>РИНГ (ип Надобников)</t>
  </si>
  <si>
    <t>СПб, ул. Садовая, д. 28-30к1</t>
  </si>
  <si>
    <t>пом 77,85-95, 310-27-32, 8-921-326-92-55</t>
  </si>
  <si>
    <t>без ндс. ЗАБИРАТЬ ТАРУ!!!магазин работает с 11! раньше 11 никого не будет , до 11 не звонить!!новая цена.</t>
  </si>
  <si>
    <t>Клиент№6861</t>
  </si>
  <si>
    <t>г. Пушкин, СПб, Колпинское шоссе д. 38к1</t>
  </si>
  <si>
    <t>кв. 218, 7ая парадная, 7й этаж  ,8-911-794-51-91</t>
  </si>
  <si>
    <t>созвон за полчаса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</si>
  <si>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</si>
  <si>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</si>
  <si>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</si>
  <si>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101 СЕРДЯТСЯ новые цены. созвон!!! Обязательно звонить клиенту, 8-905-279-27-67, 8-905-279-27-69</t>
  </si>
  <si>
    <t>Клиент№4194</t>
  </si>
  <si>
    <t>СПб, ул. Маршала Говорова д. 12</t>
  </si>
  <si>
    <t>кв. 21, 8-921-759-32-76</t>
  </si>
  <si>
    <t>С 18!! вечером!!новые цены. созвон! .сдадут 5 пустых бут
Мы БЫЛИ  должны 160р</t>
  </si>
  <si>
    <t>РАЗОВЫЙ</t>
  </si>
  <si>
    <t>СПб, пр. Просвещения, д. 32к2</t>
  </si>
  <si>
    <t>11:00-15:00</t>
  </si>
  <si>
    <t xml:space="preserve">7 - Многооборотная ПЭТ бутыль 12,5 литров
 21 - Пробка для бутылей 19 литров
 </t>
  </si>
  <si>
    <t>созвон!</t>
  </si>
  <si>
    <t>Клиент№6813</t>
  </si>
  <si>
    <t>СПб, Пионерская площадь д. 1</t>
  </si>
  <si>
    <t>ТЮЗ, созвон 8-981-821-61-34</t>
  </si>
  <si>
    <t>11:00-14:00</t>
  </si>
  <si>
    <t>с 14 до 15 - обед.созвон - сориентируют, центральный вход - касса-8-965-063-53-26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</si>
  <si>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</si>
  <si>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</si>
  <si>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</si>
  <si>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 за 10.10  ОБЯЗАТЕЛЬНО ЗАБИРАТЬ ПУСТУЮ ТАРУ ,новая цена, . заказали Ё.</t>
  </si>
  <si>
    <t>СПб, Владимирский пр. д. 16</t>
  </si>
  <si>
    <t>салон Artbikini, 8-981-936-25-95</t>
  </si>
  <si>
    <t xml:space="preserve">1 - ЧЕК (всегда)
 </t>
  </si>
  <si>
    <t>НЕ РАНЬШЕ  с 11 работают! БУТЫЛИ С РУЧКАМИ! забирать пустые бут. раньше заказывали 12,5л</t>
  </si>
  <si>
    <t>Теплостройкомплект</t>
  </si>
  <si>
    <t>СПб, ул. Курляндская д. 44</t>
  </si>
  <si>
    <t>59 офис, 2-й этаж, 951-34-50, 251-86-06</t>
  </si>
  <si>
    <t>С 10.00 !новая цена</t>
  </si>
  <si>
    <t>Клиент№5120</t>
  </si>
  <si>
    <t>СПб, г. Пушкин, Пушкинская ул. д. 8</t>
  </si>
  <si>
    <t>кв. 16, 2й этаж, 8-911-010-64-75</t>
  </si>
  <si>
    <t>НОВАЯ ЦЕНА.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</si>
  <si>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</si>
  <si>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</si>
  <si>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</si>
  <si>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№1(2 бут из 20). Подписывать акт приема-передачи, новый счёт на 20 бут</t>
  </si>
  <si>
    <t>Транспортные Технологии водоносов</t>
  </si>
  <si>
    <t>СПб, посёлок Понтонный, ул. Колпинская, д.20</t>
  </si>
  <si>
    <t>7-931-229-77-10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</si>
  <si>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</si>
  <si>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</si>
  <si>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</si>
  <si>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доки от 05.09. новая цена СМ БАЗУ! . НА БУТЫЛИ НАДЕВАТЬ ТОЛЬКО ЗЕЛЁНЫЕ ПРОБКИ!!звонить на номер  8-911-954-32-45Здесь быть вежливым!скидывать скан доков</t>
  </si>
  <si>
    <t>СПб, Первомайский проспект д. 57А</t>
  </si>
  <si>
    <t>шиномонтаж, 8-981-143-88-78</t>
  </si>
  <si>
    <t>4 бут в залог</t>
  </si>
  <si>
    <t xml:space="preserve">1 - Кулер для воды Aqua Expert 08MD
 1 - ЧЕК (1-й раз)
 </t>
  </si>
  <si>
    <t>созвон за час.  кулер в б/п арнеду ,проверять кол-во бутылей в месяц</t>
  </si>
  <si>
    <t>СПб, ул. Красного курсанта д.16</t>
  </si>
  <si>
    <t>8-921-658-44-72 Константин Уханов</t>
  </si>
  <si>
    <t>СОЗВОН ЗА 30 МИНУТ новые цены, КПП созвон - встретят</t>
  </si>
  <si>
    <t>Фанерный</t>
  </si>
  <si>
    <t>СПб, посёлок Понтонный, ул. Фанерная д. 5</t>
  </si>
  <si>
    <t>648-16-15(доб.2242), 8-921-356-48-83</t>
  </si>
  <si>
    <t>В 1с - СВЕЗА, НА СКЛАД,
НОВЫЕ ЦЕНЫ по 100р/бут.</t>
  </si>
  <si>
    <t>СПб, ул. Сибирская, д. 9</t>
  </si>
  <si>
    <t>1-й этаж, языковой центр "Морис", 8-911-939-06-66</t>
  </si>
  <si>
    <t>14:00-20:00</t>
  </si>
  <si>
    <t>Тэссера Консалдинг</t>
  </si>
  <si>
    <t>СПб, пр. Девятого Января, д. 3к1</t>
  </si>
  <si>
    <t>оф. 443, Евгения 8-904-607-88-88, 677-29-36</t>
  </si>
  <si>
    <t>до 14 ! созвон. новые цены</t>
  </si>
  <si>
    <t>СПб, пр. Пятилеток, д. 9к1</t>
  </si>
  <si>
    <t>кв. 145 8-931-305-80-17 Анастасия</t>
  </si>
  <si>
    <t>новая цена</t>
  </si>
  <si>
    <t>г. Пушкин, СПб,  Октябрьский бульвар, д. 7/29</t>
  </si>
  <si>
    <t>кв. 159, 3 этаж без лифта, 8-981-782-99-07</t>
  </si>
  <si>
    <t>НОВАЯ ЦЕНА созвон, гуляют с ребёнком.</t>
  </si>
  <si>
    <t>Спб, Стрельна, ул. Львовская, 19</t>
  </si>
  <si>
    <t>кв. 24, 6 этаж, 8-911-351-47-88</t>
  </si>
  <si>
    <t>сдадут 1 пустую бут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</si>
  <si>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</si>
  <si>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</si>
  <si>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</si>
  <si>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Клиент№6665</t>
  </si>
  <si>
    <t>СПб, ул. Мебельная д. 19к2</t>
  </si>
  <si>
    <t>салон красоты, 8-996-765-11-64</t>
  </si>
  <si>
    <t>клиент от Димы М., быть вежливыми!!!  чек всегда</t>
  </si>
  <si>
    <t>ВСЕСВЕТОДИОДЫ</t>
  </si>
  <si>
    <t>СПб, ул. Ново-Рыбинская, д. 19/21</t>
  </si>
  <si>
    <t>3-й этаж, офис 301, 8-951-666-18-81, 748-21-99</t>
  </si>
  <si>
    <t>Спб, ул. Д. Бедного, д. 26</t>
  </si>
  <si>
    <t>к. 1, кабинет 210, это 17 отдел полиции, 8-953-163-99-18</t>
  </si>
  <si>
    <t>НОВАЯ ЦЕНА
Включать подъём 5р/бут, как можно раньше - созвон</t>
  </si>
  <si>
    <t>СПб, ул. Передовиков д.8А</t>
  </si>
  <si>
    <t>8-964-374-92-01 Виталий</t>
  </si>
  <si>
    <t>Созвон бъяснит куда выгружать,новая цена</t>
  </si>
  <si>
    <t>клиент №5331</t>
  </si>
  <si>
    <t>СПб, ул. Бассейная д.73 к1</t>
  </si>
  <si>
    <t>кв. 187,8-й этаж, 8-967-347-74-73</t>
  </si>
  <si>
    <t>новые цены, созвон за час!!!</t>
  </si>
  <si>
    <t>Клиент № 129</t>
  </si>
  <si>
    <t>СПб, Лиговский проспект д.50</t>
  </si>
  <si>
    <t>к.1, Лит О,  8-911-290-34-12</t>
  </si>
  <si>
    <t>переехали, закзали Ё. 409-90-37</t>
  </si>
  <si>
    <t>Клиент №1800</t>
  </si>
  <si>
    <t>СПб, пр. Маршала Жукова д. 35к1</t>
  </si>
  <si>
    <t>секция 17, "Вечный зов",  8-921-552-31-30</t>
  </si>
  <si>
    <t>8-921-552-31-30  ОТКРЫВАЮТСЯ В 11:30 ,новые цены
НАМ БЫЛИ должны 380р</t>
  </si>
  <si>
    <t>г. Пушкин, СПб, ул. Малиновская д. 9</t>
  </si>
  <si>
    <t>кв. 42 , 5й этаж без лифта, 8-911-811-80-58</t>
  </si>
  <si>
    <t>4 бут в зачёт</t>
  </si>
  <si>
    <t>созаон за полчаса (маленький ребенок)</t>
  </si>
  <si>
    <t>ЭПОКСИМАКС Водоносов</t>
  </si>
  <si>
    <t>СПб, Авиаконструкторов пр. д. 35</t>
  </si>
  <si>
    <t>8-911-012-87-07</t>
  </si>
  <si>
    <t>с ндс, всегда отправлять счет на почту info@smola20.ru 8-911-012-87-07,  новая цена. новый адрес</t>
  </si>
  <si>
    <t>г. Ломоносов, СПб, ул. Красного Флота д. 34А</t>
  </si>
  <si>
    <t>Бани 8-981-965-08-85</t>
  </si>
  <si>
    <t>Андреева В.И.</t>
  </si>
  <si>
    <t>СПб,  ул. Парашютная д. 31к1</t>
  </si>
  <si>
    <t>кв. 93,   8-921-915-75-74, 8-981-143-33-29</t>
  </si>
  <si>
    <t>оставить бутыли возле двери -деньги под ковриком,как отгрузите - отзвонитесь клиенту НОВАЯ ЦЕНА</t>
  </si>
  <si>
    <t>Клиент№2621</t>
  </si>
  <si>
    <t>г. Пушкин, СПб, Бульвар Алексея Толстого д.13к3</t>
  </si>
  <si>
    <t>кв 33, 8-911-824-22-74</t>
  </si>
  <si>
    <t>15:00-19:00</t>
  </si>
  <si>
    <t>РАНЬШЕ НИКОГО НЕ БУДЕТ бутыли поновее (на совсем старые бут. помпа не надевается).ПОДГОТОВИТЬ сдачу с 5000р или номер карты сказать - переведут</t>
  </si>
  <si>
    <t>Клиент №6542</t>
  </si>
  <si>
    <t>СПб, ул. Кременчугская д. 11</t>
  </si>
  <si>
    <t>к2, кв. 161, 8-932-053-23-07 Надежда</t>
  </si>
  <si>
    <t>новый пакет Поставка №4 (8 из 20). оставят пустые бут у двери, созвон как отгрузите</t>
  </si>
  <si>
    <t>Степана разина 9</t>
  </si>
  <si>
    <t>самовывоз</t>
  </si>
  <si>
    <t>Митя</t>
  </si>
  <si>
    <t>ИП Котельников</t>
  </si>
  <si>
    <t>СПб, ул, Степана Разина д. 9</t>
  </si>
  <si>
    <t>доки от ИП Надобников
(оставил залог 2500)</t>
  </si>
  <si>
    <t>АМ-групп</t>
  </si>
  <si>
    <t>СПб, ул. Степана Разина д. 9</t>
  </si>
  <si>
    <t>Самовывоз</t>
  </si>
  <si>
    <t>до 17</t>
  </si>
  <si>
    <t>оплата Техноплаг самовывоз новая цена</t>
  </si>
  <si>
    <t>Ресурс СПб</t>
  </si>
  <si>
    <t>920-00-69 и 8-911-163-60-76 3-й этаж на лево 1 и 2 дверь</t>
  </si>
  <si>
    <t>5 из 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</si>
</sst>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3" sqref="A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94969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 t="s">
        <v>36</v>
      </c>
      <c r="P6" s="49">
        <v>510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51">
        <v>6097</v>
      </c>
      <c r="D7" s="46" t="s">
        <v>39</v>
      </c>
      <c r="E7" s="46" t="s">
        <v>40</v>
      </c>
      <c r="F7" s="38" t="s">
        <v>41</v>
      </c>
      <c r="G7" s="46" t="s">
        <v>42</v>
      </c>
      <c r="H7" s="48"/>
      <c r="I7" s="49">
        <v>14</v>
      </c>
      <c r="J7" s="49"/>
      <c r="K7" s="49"/>
      <c r="L7" s="49"/>
      <c r="M7" s="49"/>
      <c r="N7" s="49" t="str">
        <f>SUM(I7:M7)</f>
        <v>0</v>
      </c>
      <c r="O7" s="50"/>
      <c r="P7" s="49">
        <v>1960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4">
        <v>2286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>
        <v>16</v>
      </c>
      <c r="L8" s="57"/>
      <c r="M8" s="57"/>
      <c r="N8" s="57" t="str">
        <f>SUM(I8:M8)</f>
        <v>0</v>
      </c>
      <c r="O8" s="58"/>
      <c r="P8" s="57"/>
      <c r="Q8" s="57">
        <v>2160</v>
      </c>
      <c r="R8" s="57">
        <v>80</v>
      </c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51">
        <v>6436</v>
      </c>
      <c r="D9" s="46" t="s">
        <v>49</v>
      </c>
      <c r="E9" s="46" t="s">
        <v>50</v>
      </c>
      <c r="F9" s="38" t="s">
        <v>41</v>
      </c>
      <c r="G9" s="46" t="s">
        <v>51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1080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2571</v>
      </c>
      <c r="D10" s="46" t="s">
        <v>54</v>
      </c>
      <c r="E10" s="46" t="s">
        <v>55</v>
      </c>
      <c r="F10" s="38" t="s">
        <v>56</v>
      </c>
      <c r="G10" s="46" t="s">
        <v>57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925</v>
      </c>
      <c r="Q10" s="49"/>
      <c r="R10" s="49">
        <v>75</v>
      </c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94952</v>
      </c>
      <c r="D11" s="46" t="s">
        <v>59</v>
      </c>
      <c r="E11" s="46" t="s">
        <v>60</v>
      </c>
      <c r="F11" s="38" t="s">
        <v>61</v>
      </c>
      <c r="G11" s="46" t="s">
        <v>51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63</v>
      </c>
      <c r="C12" s="54">
        <v>2690</v>
      </c>
      <c r="D12" s="53" t="s">
        <v>64</v>
      </c>
      <c r="E12" s="53" t="s">
        <v>65</v>
      </c>
      <c r="F12" s="55" t="s">
        <v>66</v>
      </c>
      <c r="G12" s="53" t="s">
        <v>67</v>
      </c>
      <c r="H12" s="56"/>
      <c r="I12" s="57"/>
      <c r="J12" s="57"/>
      <c r="K12" s="57"/>
      <c r="L12" s="57">
        <v>3</v>
      </c>
      <c r="M12" s="57"/>
      <c r="N12" s="57" t="str">
        <f>SUM(I12:M12)</f>
        <v>0</v>
      </c>
      <c r="O12" s="58"/>
      <c r="P12" s="57"/>
      <c r="Q12" s="57">
        <v>555</v>
      </c>
      <c r="R12" s="57"/>
      <c r="S12" s="55"/>
      <c r="T12" s="55" t="s">
        <v>68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4">
        <v>777</v>
      </c>
      <c r="D13" s="53" t="s">
        <v>70</v>
      </c>
      <c r="E13" s="53" t="s">
        <v>71</v>
      </c>
      <c r="F13" s="55" t="s">
        <v>66</v>
      </c>
      <c r="G13" s="53" t="s">
        <v>67</v>
      </c>
      <c r="H13" s="56"/>
      <c r="I13" s="57"/>
      <c r="J13" s="57">
        <v>2</v>
      </c>
      <c r="K13" s="57"/>
      <c r="L13" s="57"/>
      <c r="M13" s="57"/>
      <c r="N13" s="57" t="str">
        <f>SUM(I13:M13)</f>
        <v>0</v>
      </c>
      <c r="O13" s="58"/>
      <c r="P13" s="57"/>
      <c r="Q13" s="57">
        <v>390</v>
      </c>
      <c r="R13" s="57">
        <v>20</v>
      </c>
      <c r="S13" s="55"/>
      <c r="T13" s="55" t="s">
        <v>72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73</v>
      </c>
      <c r="C14" s="54">
        <v>2906</v>
      </c>
      <c r="D14" s="53" t="s">
        <v>74</v>
      </c>
      <c r="E14" s="53" t="s">
        <v>75</v>
      </c>
      <c r="F14" s="55" t="s">
        <v>41</v>
      </c>
      <c r="G14" s="53" t="s">
        <v>67</v>
      </c>
      <c r="H14" s="56"/>
      <c r="I14" s="57"/>
      <c r="J14" s="57"/>
      <c r="K14" s="57"/>
      <c r="L14" s="57">
        <v>1</v>
      </c>
      <c r="M14" s="57"/>
      <c r="N14" s="57" t="str">
        <f>SUM(I14:M14)</f>
        <v>0</v>
      </c>
      <c r="O14" s="58"/>
      <c r="P14" s="57"/>
      <c r="Q14" s="57">
        <v>230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77</v>
      </c>
      <c r="C15" s="54">
        <v>1302</v>
      </c>
      <c r="D15" s="53" t="s">
        <v>78</v>
      </c>
      <c r="E15" s="53" t="s">
        <v>79</v>
      </c>
      <c r="F15" s="55" t="s">
        <v>41</v>
      </c>
      <c r="G15" s="53" t="s">
        <v>80</v>
      </c>
      <c r="H15" s="56"/>
      <c r="I15" s="57"/>
      <c r="J15" s="57"/>
      <c r="K15" s="57"/>
      <c r="L15" s="57">
        <v>15</v>
      </c>
      <c r="M15" s="57"/>
      <c r="N15" s="57" t="str">
        <f>SUM(I15:M15)</f>
        <v>0</v>
      </c>
      <c r="O15" s="58"/>
      <c r="P15" s="57"/>
      <c r="Q15" s="57">
        <v>2250</v>
      </c>
      <c r="R15" s="57">
        <v>150</v>
      </c>
      <c r="S15" s="55"/>
      <c r="T15" s="55" t="s">
        <v>81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82</v>
      </c>
      <c r="C16" s="47">
        <v>2052</v>
      </c>
      <c r="D16" s="46" t="s">
        <v>83</v>
      </c>
      <c r="E16" s="46" t="s">
        <v>84</v>
      </c>
      <c r="F16" s="38" t="s">
        <v>85</v>
      </c>
      <c r="G16" s="46" t="s">
        <v>42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86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53</v>
      </c>
      <c r="C17" s="47">
        <v>2680</v>
      </c>
      <c r="D17" s="46" t="s">
        <v>87</v>
      </c>
      <c r="E17" s="46" t="s">
        <v>88</v>
      </c>
      <c r="F17" s="38" t="s">
        <v>41</v>
      </c>
      <c r="G17" s="46" t="s">
        <v>42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53</v>
      </c>
      <c r="C18" s="47">
        <v>2599</v>
      </c>
      <c r="D18" s="46" t="s">
        <v>90</v>
      </c>
      <c r="E18" s="46" t="s">
        <v>91</v>
      </c>
      <c r="F18" s="38" t="s">
        <v>66</v>
      </c>
      <c r="G18" s="46" t="s">
        <v>51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1424</v>
      </c>
      <c r="D19" s="53" t="s">
        <v>94</v>
      </c>
      <c r="E19" s="53" t="s">
        <v>95</v>
      </c>
      <c r="F19" s="55" t="s">
        <v>41</v>
      </c>
      <c r="G19" s="53" t="s">
        <v>57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2400</v>
      </c>
      <c r="R19" s="57"/>
      <c r="S19" s="55"/>
      <c r="T19" s="55" t="s">
        <v>96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53</v>
      </c>
      <c r="C20" s="47">
        <v>4025</v>
      </c>
      <c r="D20" s="46" t="s">
        <v>97</v>
      </c>
      <c r="E20" s="46" t="s">
        <v>98</v>
      </c>
      <c r="F20" s="38" t="s">
        <v>99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53</v>
      </c>
      <c r="C21" s="47">
        <v>3905</v>
      </c>
      <c r="D21" s="46" t="s">
        <v>101</v>
      </c>
      <c r="E21" s="46" t="s">
        <v>102</v>
      </c>
      <c r="F21" s="38" t="s">
        <v>66</v>
      </c>
      <c r="G21" s="46" t="s">
        <v>67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4">
        <v>4409</v>
      </c>
      <c r="D22" s="53" t="s">
        <v>105</v>
      </c>
      <c r="E22" s="53" t="s">
        <v>106</v>
      </c>
      <c r="F22" s="55" t="s">
        <v>99</v>
      </c>
      <c r="G22" s="53" t="s">
        <v>35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1450</v>
      </c>
      <c r="R22" s="57">
        <v>50</v>
      </c>
      <c r="S22" s="55"/>
      <c r="T22" s="55" t="s">
        <v>107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53</v>
      </c>
      <c r="C23" s="47">
        <v>2406</v>
      </c>
      <c r="D23" s="46" t="s">
        <v>108</v>
      </c>
      <c r="E23" s="46" t="s">
        <v>109</v>
      </c>
      <c r="F23" s="38" t="s">
        <v>46</v>
      </c>
      <c r="G23" s="46" t="s">
        <v>51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615</v>
      </c>
      <c r="Q23" s="49"/>
      <c r="R23" s="49">
        <v>60</v>
      </c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53</v>
      </c>
      <c r="C24" s="47">
        <v>93468</v>
      </c>
      <c r="D24" s="46" t="s">
        <v>111</v>
      </c>
      <c r="E24" s="46" t="s">
        <v>112</v>
      </c>
      <c r="F24" s="38" t="s">
        <v>113</v>
      </c>
      <c r="G24" s="46" t="s">
        <v>67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115</v>
      </c>
      <c r="C25" s="54">
        <v>2714</v>
      </c>
      <c r="D25" s="53" t="s">
        <v>116</v>
      </c>
      <c r="E25" s="53" t="s">
        <v>117</v>
      </c>
      <c r="F25" s="55" t="s">
        <v>99</v>
      </c>
      <c r="G25" s="53" t="s">
        <v>51</v>
      </c>
      <c r="H25" s="56"/>
      <c r="I25" s="57"/>
      <c r="J25" s="57"/>
      <c r="K25" s="57"/>
      <c r="L25" s="57">
        <v>3</v>
      </c>
      <c r="M25" s="57"/>
      <c r="N25" s="57" t="str">
        <f>SUM(I25:M25)</f>
        <v>0</v>
      </c>
      <c r="O25" s="58"/>
      <c r="P25" s="57"/>
      <c r="Q25" s="57">
        <v>555</v>
      </c>
      <c r="R25" s="57"/>
      <c r="S25" s="55"/>
      <c r="T25" s="55" t="s">
        <v>118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1033</v>
      </c>
      <c r="D26" s="46" t="s">
        <v>120</v>
      </c>
      <c r="E26" s="46" t="s">
        <v>121</v>
      </c>
      <c r="F26" s="38" t="s">
        <v>122</v>
      </c>
      <c r="G26" s="46" t="s">
        <v>67</v>
      </c>
      <c r="H26" s="48"/>
      <c r="I26" s="49"/>
      <c r="J26" s="49">
        <v>14</v>
      </c>
      <c r="K26" s="49"/>
      <c r="L26" s="49"/>
      <c r="M26" s="49"/>
      <c r="N26" s="49" t="str">
        <f>SUM(I26:M26)</f>
        <v>0</v>
      </c>
      <c r="O26" s="50"/>
      <c r="P26" s="49">
        <v>2450</v>
      </c>
      <c r="Q26" s="49"/>
      <c r="R26" s="49">
        <v>205</v>
      </c>
      <c r="S26" s="38"/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124</v>
      </c>
      <c r="C27" s="54">
        <v>93186</v>
      </c>
      <c r="D27" s="53" t="s">
        <v>125</v>
      </c>
      <c r="E27" s="53" t="s">
        <v>126</v>
      </c>
      <c r="F27" s="55" t="s">
        <v>127</v>
      </c>
      <c r="G27" s="53" t="s">
        <v>80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128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53</v>
      </c>
      <c r="C28" s="51">
        <v>94382</v>
      </c>
      <c r="D28" s="46" t="s">
        <v>129</v>
      </c>
      <c r="E28" s="46" t="s">
        <v>130</v>
      </c>
      <c r="F28" s="38" t="s">
        <v>131</v>
      </c>
      <c r="G28" s="46" t="s">
        <v>51</v>
      </c>
      <c r="H28" s="48"/>
      <c r="I28" s="49"/>
      <c r="J28" s="49"/>
      <c r="K28" s="49"/>
      <c r="L28" s="49"/>
      <c r="M28" s="49"/>
      <c r="N28" s="49" t="str">
        <f>SUM(I28:M28)</f>
        <v>0</v>
      </c>
      <c r="O28" s="50"/>
      <c r="P28" s="49">
        <v>-280</v>
      </c>
      <c r="Q28" s="49"/>
      <c r="R28" s="49"/>
      <c r="S28" s="38"/>
      <c r="T28" s="38" t="s">
        <v>132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133</v>
      </c>
      <c r="C29" s="54">
        <v>3950</v>
      </c>
      <c r="D29" s="53" t="s">
        <v>134</v>
      </c>
      <c r="E29" s="53" t="s">
        <v>135</v>
      </c>
      <c r="F29" s="55" t="s">
        <v>99</v>
      </c>
      <c r="G29" s="53" t="s">
        <v>67</v>
      </c>
      <c r="H29" s="56"/>
      <c r="I29" s="57"/>
      <c r="J29" s="57"/>
      <c r="K29" s="57"/>
      <c r="L29" s="57">
        <v>6</v>
      </c>
      <c r="M29" s="57"/>
      <c r="N29" s="57" t="str">
        <f>SUM(I29:M29)</f>
        <v>0</v>
      </c>
      <c r="O29" s="58"/>
      <c r="P29" s="57"/>
      <c r="Q29" s="57">
        <v>1020</v>
      </c>
      <c r="R29" s="57"/>
      <c r="S29" s="55"/>
      <c r="T29" s="55" t="s">
        <v>136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137</v>
      </c>
      <c r="C30" s="47"/>
      <c r="D30" s="46" t="s">
        <v>138</v>
      </c>
      <c r="E30" s="46" t="s">
        <v>139</v>
      </c>
      <c r="F30" s="38" t="s">
        <v>41</v>
      </c>
      <c r="G30" s="46" t="s">
        <v>80</v>
      </c>
      <c r="H30" s="48"/>
      <c r="I30" s="49"/>
      <c r="J30" s="49"/>
      <c r="K30" s="49"/>
      <c r="L30" s="49"/>
      <c r="M30" s="49"/>
      <c r="N30" s="49" t="str">
        <f>SUM(I30:M30)</f>
        <v>0</v>
      </c>
      <c r="O30" s="50"/>
      <c r="P30" s="49"/>
      <c r="Q30" s="49">
        <v>0</v>
      </c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141</v>
      </c>
      <c r="C31" s="59">
        <v>500059</v>
      </c>
      <c r="D31" s="53" t="s">
        <v>142</v>
      </c>
      <c r="E31" s="53" t="s">
        <v>143</v>
      </c>
      <c r="F31" s="55" t="s">
        <v>61</v>
      </c>
      <c r="G31" s="53" t="s">
        <v>80</v>
      </c>
      <c r="H31" s="56"/>
      <c r="I31" s="57">
        <v>3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300</v>
      </c>
      <c r="R31" s="57"/>
      <c r="S31" s="55"/>
      <c r="T31" s="55" t="s">
        <v>144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141</v>
      </c>
      <c r="C32" s="59">
        <v>500059</v>
      </c>
      <c r="D32" s="53" t="s">
        <v>145</v>
      </c>
      <c r="E32" s="53" t="s">
        <v>146</v>
      </c>
      <c r="F32" s="55" t="s">
        <v>66</v>
      </c>
      <c r="G32" s="53" t="s">
        <v>80</v>
      </c>
      <c r="H32" s="56"/>
      <c r="I32" s="57">
        <v>4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400</v>
      </c>
      <c r="R32" s="57"/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148</v>
      </c>
      <c r="C33" s="54">
        <v>6028</v>
      </c>
      <c r="D33" s="53" t="s">
        <v>149</v>
      </c>
      <c r="E33" s="53" t="s">
        <v>150</v>
      </c>
      <c r="F33" s="55" t="s">
        <v>113</v>
      </c>
      <c r="G33" s="53" t="s">
        <v>51</v>
      </c>
      <c r="H33" s="56"/>
      <c r="I33" s="57"/>
      <c r="J33" s="57">
        <v>5</v>
      </c>
      <c r="K33" s="57"/>
      <c r="L33" s="57"/>
      <c r="M33" s="57"/>
      <c r="N33" s="57" t="str">
        <f>SUM(I33:M33)</f>
        <v>0</v>
      </c>
      <c r="O33" s="58"/>
      <c r="P33" s="57"/>
      <c r="Q33" s="57">
        <v>0</v>
      </c>
      <c r="R33" s="57"/>
      <c r="S33" s="55"/>
      <c r="T33" s="55" t="s">
        <v>151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152</v>
      </c>
      <c r="C34" s="54">
        <v>94738</v>
      </c>
      <c r="D34" s="53" t="s">
        <v>153</v>
      </c>
      <c r="E34" s="53" t="s">
        <v>154</v>
      </c>
      <c r="F34" s="55" t="s">
        <v>46</v>
      </c>
      <c r="G34" s="53" t="s">
        <v>67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1400</v>
      </c>
      <c r="R34" s="57"/>
      <c r="S34" s="55"/>
      <c r="T34" s="55" t="s">
        <v>155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53</v>
      </c>
      <c r="C35" s="51">
        <v>94989</v>
      </c>
      <c r="D35" s="46" t="s">
        <v>156</v>
      </c>
      <c r="E35" s="46" t="s">
        <v>157</v>
      </c>
      <c r="F35" s="38" t="s">
        <v>66</v>
      </c>
      <c r="G35" s="46" t="s">
        <v>51</v>
      </c>
      <c r="H35" s="48"/>
      <c r="I35" s="49"/>
      <c r="J35" s="49"/>
      <c r="K35" s="49"/>
      <c r="L35" s="49">
        <v>1</v>
      </c>
      <c r="M35" s="49"/>
      <c r="N35" s="49" t="str">
        <f>SUM(I35:M35)</f>
        <v>0</v>
      </c>
      <c r="O35" s="50"/>
      <c r="P35" s="49">
        <v>250</v>
      </c>
      <c r="Q35" s="49"/>
      <c r="R35" s="49">
        <v>20</v>
      </c>
      <c r="S35" s="38"/>
      <c r="T35" s="38" t="s">
        <v>158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53</v>
      </c>
      <c r="C36" s="47">
        <v>94290</v>
      </c>
      <c r="D36" s="46" t="s">
        <v>159</v>
      </c>
      <c r="E36" s="46" t="s">
        <v>160</v>
      </c>
      <c r="F36" s="38" t="s">
        <v>161</v>
      </c>
      <c r="G36" s="46" t="s">
        <v>35</v>
      </c>
      <c r="H36" s="48"/>
      <c r="I36" s="49"/>
      <c r="J36" s="49"/>
      <c r="K36" s="49"/>
      <c r="L36" s="49">
        <v>5</v>
      </c>
      <c r="M36" s="49"/>
      <c r="N36" s="49" t="str">
        <f>SUM(I36:M36)</f>
        <v>0</v>
      </c>
      <c r="O36" s="50"/>
      <c r="P36" s="49">
        <v>900</v>
      </c>
      <c r="Q36" s="49"/>
      <c r="R36" s="49">
        <v>50</v>
      </c>
      <c r="S36" s="38"/>
      <c r="T36" s="38" t="s">
        <v>162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163</v>
      </c>
      <c r="C37" s="54">
        <v>2646</v>
      </c>
      <c r="D37" s="53" t="s">
        <v>164</v>
      </c>
      <c r="E37" s="53" t="s">
        <v>165</v>
      </c>
      <c r="F37" s="55" t="s">
        <v>166</v>
      </c>
      <c r="G37" s="53" t="s">
        <v>67</v>
      </c>
      <c r="H37" s="56"/>
      <c r="I37" s="57"/>
      <c r="J37" s="57"/>
      <c r="K37" s="57">
        <v>3</v>
      </c>
      <c r="L37" s="57"/>
      <c r="M37" s="57"/>
      <c r="N37" s="57" t="str">
        <f>SUM(I37:M37)</f>
        <v>0</v>
      </c>
      <c r="O37" s="58"/>
      <c r="P37" s="57"/>
      <c r="Q37" s="57" t="s">
        <v>167</v>
      </c>
      <c r="R37" s="57"/>
      <c r="S37" s="55"/>
      <c r="T37" s="55" t="s">
        <v>168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53</v>
      </c>
      <c r="C38" s="47">
        <v>1110</v>
      </c>
      <c r="D38" s="46" t="s">
        <v>169</v>
      </c>
      <c r="E38" s="46" t="s">
        <v>170</v>
      </c>
      <c r="F38" s="38" t="s">
        <v>41</v>
      </c>
      <c r="G38" s="46" t="s">
        <v>57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330</v>
      </c>
      <c r="Q38" s="49"/>
      <c r="R38" s="49"/>
      <c r="S38" s="38"/>
      <c r="T38" s="38" t="s">
        <v>171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53</v>
      </c>
      <c r="C39" s="47">
        <v>1118</v>
      </c>
      <c r="D39" s="46" t="s">
        <v>172</v>
      </c>
      <c r="E39" s="46" t="s">
        <v>173</v>
      </c>
      <c r="F39" s="38" t="s">
        <v>41</v>
      </c>
      <c r="G39" s="46" t="s">
        <v>51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330</v>
      </c>
      <c r="Q39" s="49"/>
      <c r="R39" s="49"/>
      <c r="S39" s="38"/>
      <c r="T39" s="38" t="s">
        <v>136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174</v>
      </c>
      <c r="C40" s="59">
        <v>6729</v>
      </c>
      <c r="D40" s="53" t="s">
        <v>175</v>
      </c>
      <c r="E40" s="53" t="s">
        <v>176</v>
      </c>
      <c r="F40" s="55" t="s">
        <v>113</v>
      </c>
      <c r="G40" s="53" t="s">
        <v>67</v>
      </c>
      <c r="H40" s="56"/>
      <c r="I40" s="57"/>
      <c r="J40" s="57">
        <v>1</v>
      </c>
      <c r="K40" s="57"/>
      <c r="L40" s="57"/>
      <c r="M40" s="57"/>
      <c r="N40" s="57" t="str">
        <f>SUM(I40:M40)</f>
        <v>0</v>
      </c>
      <c r="O40" s="58"/>
      <c r="P40" s="57"/>
      <c r="Q40" s="57">
        <v>300</v>
      </c>
      <c r="R40" s="57"/>
      <c r="S40" s="55"/>
      <c r="T40" s="55" t="s">
        <v>177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178</v>
      </c>
      <c r="C41" s="47">
        <v>1824</v>
      </c>
      <c r="D41" s="46" t="s">
        <v>179</v>
      </c>
      <c r="E41" s="46" t="s">
        <v>180</v>
      </c>
      <c r="F41" s="38" t="s">
        <v>166</v>
      </c>
      <c r="G41" s="46" t="s">
        <v>42</v>
      </c>
      <c r="H41" s="48"/>
      <c r="I41" s="49"/>
      <c r="J41" s="49">
        <v>4</v>
      </c>
      <c r="K41" s="49"/>
      <c r="L41" s="49"/>
      <c r="M41" s="49"/>
      <c r="N41" s="49" t="str">
        <f>SUM(I41:M41)</f>
        <v>0</v>
      </c>
      <c r="O41" s="50"/>
      <c r="P41" s="49">
        <v>800</v>
      </c>
      <c r="Q41" s="49"/>
      <c r="R41" s="49"/>
      <c r="S41" s="38"/>
      <c r="T41" s="38" t="s">
        <v>181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182</v>
      </c>
      <c r="C42" s="59">
        <v>94531</v>
      </c>
      <c r="D42" s="53" t="s">
        <v>183</v>
      </c>
      <c r="E42" s="53" t="s">
        <v>184</v>
      </c>
      <c r="F42" s="55" t="s">
        <v>131</v>
      </c>
      <c r="G42" s="53" t="s">
        <v>51</v>
      </c>
      <c r="H42" s="56"/>
      <c r="I42" s="57"/>
      <c r="J42" s="57"/>
      <c r="K42" s="57"/>
      <c r="L42" s="57">
        <v>30</v>
      </c>
      <c r="M42" s="57"/>
      <c r="N42" s="57" t="str">
        <f>SUM(I42:M42)</f>
        <v>0</v>
      </c>
      <c r="O42" s="58"/>
      <c r="P42" s="57"/>
      <c r="Q42" s="57">
        <v>3900</v>
      </c>
      <c r="R42" s="57"/>
      <c r="S42" s="55"/>
      <c r="T42" s="55" t="s">
        <v>185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186</v>
      </c>
      <c r="C43" s="47">
        <v>239</v>
      </c>
      <c r="D43" s="46" t="s">
        <v>187</v>
      </c>
      <c r="E43" s="46" t="s">
        <v>188</v>
      </c>
      <c r="F43" s="38" t="s">
        <v>41</v>
      </c>
      <c r="G43" s="46" t="s">
        <v>35</v>
      </c>
      <c r="H43" s="48"/>
      <c r="I43" s="49"/>
      <c r="J43" s="49">
        <v>1</v>
      </c>
      <c r="K43" s="49"/>
      <c r="L43" s="49"/>
      <c r="M43" s="49"/>
      <c r="N43" s="49" t="str">
        <f>SUM(I43:M43)</f>
        <v>0</v>
      </c>
      <c r="O43" s="50"/>
      <c r="P43" s="49">
        <v>310</v>
      </c>
      <c r="Q43" s="49"/>
      <c r="R43" s="49">
        <v>30</v>
      </c>
      <c r="S43" s="38"/>
      <c r="T43" s="38" t="s">
        <v>189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53</v>
      </c>
      <c r="C44" s="51">
        <v>94801</v>
      </c>
      <c r="D44" s="46" t="s">
        <v>190</v>
      </c>
      <c r="E44" s="46" t="s">
        <v>191</v>
      </c>
      <c r="F44" s="38" t="s">
        <v>192</v>
      </c>
      <c r="G44" s="46" t="s">
        <v>51</v>
      </c>
      <c r="H44" s="48"/>
      <c r="I44" s="49"/>
      <c r="J44" s="49"/>
      <c r="K44" s="49"/>
      <c r="L44" s="49"/>
      <c r="M44" s="49"/>
      <c r="N44" s="49" t="str">
        <f>SUM(I44:M44)</f>
        <v>0</v>
      </c>
      <c r="O44" s="50"/>
      <c r="P44" s="49">
        <v>-140</v>
      </c>
      <c r="Q44" s="49"/>
      <c r="R44" s="49"/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194</v>
      </c>
      <c r="C45" s="54">
        <v>2357</v>
      </c>
      <c r="D45" s="53" t="s">
        <v>195</v>
      </c>
      <c r="E45" s="53" t="s">
        <v>196</v>
      </c>
      <c r="F45" s="55" t="s">
        <v>197</v>
      </c>
      <c r="G45" s="53" t="s">
        <v>51</v>
      </c>
      <c r="H45" s="56"/>
      <c r="I45" s="57"/>
      <c r="J45" s="57"/>
      <c r="K45" s="57"/>
      <c r="L45" s="57">
        <v>38</v>
      </c>
      <c r="M45" s="57"/>
      <c r="N45" s="57" t="str">
        <f>SUM(I45:M45)</f>
        <v>0</v>
      </c>
      <c r="O45" s="58"/>
      <c r="P45" s="57"/>
      <c r="Q45" s="57">
        <v>19500</v>
      </c>
      <c r="R45" s="57"/>
      <c r="S45" s="55"/>
      <c r="T45" s="55" t="s">
        <v>198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199</v>
      </c>
      <c r="C46" s="59">
        <v>94627</v>
      </c>
      <c r="D46" s="53" t="s">
        <v>200</v>
      </c>
      <c r="E46" s="53" t="s">
        <v>201</v>
      </c>
      <c r="F46" s="55" t="s">
        <v>99</v>
      </c>
      <c r="G46" s="53" t="s">
        <v>80</v>
      </c>
      <c r="H46" s="56"/>
      <c r="I46" s="57"/>
      <c r="J46" s="57"/>
      <c r="K46" s="57"/>
      <c r="L46" s="57">
        <v>5</v>
      </c>
      <c r="M46" s="57"/>
      <c r="N46" s="57" t="str">
        <f>SUM(I46:M46)</f>
        <v>0</v>
      </c>
      <c r="O46" s="58"/>
      <c r="P46" s="57"/>
      <c r="Q46" s="57">
        <v>1050</v>
      </c>
      <c r="R46" s="57"/>
      <c r="S46" s="55" t="s">
        <v>202</v>
      </c>
      <c r="T46" s="55" t="s">
        <v>203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204</v>
      </c>
      <c r="C47" s="47">
        <v>5767</v>
      </c>
      <c r="D47" s="46" t="s">
        <v>205</v>
      </c>
      <c r="E47" s="46" t="s">
        <v>206</v>
      </c>
      <c r="F47" s="38" t="s">
        <v>207</v>
      </c>
      <c r="G47" s="46" t="s">
        <v>80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>
        <v>720</v>
      </c>
      <c r="Q47" s="49"/>
      <c r="R47" s="49"/>
      <c r="S47" s="38"/>
      <c r="T47" s="38" t="s">
        <v>208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209</v>
      </c>
      <c r="C48" s="47">
        <v>4231</v>
      </c>
      <c r="D48" s="46" t="s">
        <v>210</v>
      </c>
      <c r="E48" s="46" t="s">
        <v>211</v>
      </c>
      <c r="F48" s="38" t="s">
        <v>66</v>
      </c>
      <c r="G48" s="46" t="s">
        <v>57</v>
      </c>
      <c r="H48" s="48"/>
      <c r="I48" s="49"/>
      <c r="J48" s="49">
        <v>2</v>
      </c>
      <c r="K48" s="49"/>
      <c r="L48" s="49"/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212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213</v>
      </c>
      <c r="C49" s="47">
        <v>5987</v>
      </c>
      <c r="D49" s="46" t="s">
        <v>214</v>
      </c>
      <c r="E49" s="46" t="s">
        <v>215</v>
      </c>
      <c r="F49" s="38" t="s">
        <v>66</v>
      </c>
      <c r="G49" s="46" t="s">
        <v>42</v>
      </c>
      <c r="H49" s="48"/>
      <c r="I49" s="49"/>
      <c r="J49" s="49"/>
      <c r="K49" s="49">
        <v>6</v>
      </c>
      <c r="L49" s="49"/>
      <c r="M49" s="49"/>
      <c r="N49" s="49" t="str">
        <f>SUM(I49:M49)</f>
        <v>0</v>
      </c>
      <c r="O49" s="50"/>
      <c r="P49" s="49">
        <v>840</v>
      </c>
      <c r="Q49" s="49"/>
      <c r="R49" s="49"/>
      <c r="S49" s="38"/>
      <c r="T49" s="38" t="s">
        <v>136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216</v>
      </c>
      <c r="C50" s="54">
        <v>3009</v>
      </c>
      <c r="D50" s="53" t="s">
        <v>217</v>
      </c>
      <c r="E50" s="53" t="s">
        <v>218</v>
      </c>
      <c r="F50" s="55" t="s">
        <v>41</v>
      </c>
      <c r="G50" s="53" t="s">
        <v>51</v>
      </c>
      <c r="H50" s="56"/>
      <c r="I50" s="57"/>
      <c r="J50" s="57"/>
      <c r="K50" s="57">
        <v>20</v>
      </c>
      <c r="L50" s="57"/>
      <c r="M50" s="57"/>
      <c r="N50" s="57" t="str">
        <f>SUM(I50:M50)</f>
        <v>0</v>
      </c>
      <c r="O50" s="58"/>
      <c r="P50" s="57"/>
      <c r="Q50" s="57">
        <v>2600</v>
      </c>
      <c r="R50" s="57"/>
      <c r="S50" s="55"/>
      <c r="T50" s="55" t="s">
        <v>219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220</v>
      </c>
      <c r="C51" s="54">
        <v>91468</v>
      </c>
      <c r="D51" s="53" t="s">
        <v>221</v>
      </c>
      <c r="E51" s="53" t="s">
        <v>222</v>
      </c>
      <c r="F51" s="55" t="s">
        <v>41</v>
      </c>
      <c r="G51" s="53" t="s">
        <v>57</v>
      </c>
      <c r="H51" s="56"/>
      <c r="I51" s="57"/>
      <c r="J51" s="57"/>
      <c r="K51" s="57"/>
      <c r="L51" s="57">
        <v>8</v>
      </c>
      <c r="M51" s="57"/>
      <c r="N51" s="57" t="str">
        <f>SUM(I51:M51)</f>
        <v>0</v>
      </c>
      <c r="O51" s="58"/>
      <c r="P51" s="57"/>
      <c r="Q51" s="57">
        <v>1280</v>
      </c>
      <c r="R51" s="57"/>
      <c r="S51" s="55"/>
      <c r="T51" s="55" t="s">
        <v>223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53</v>
      </c>
      <c r="C52" s="47">
        <v>2918</v>
      </c>
      <c r="D52" s="46" t="s">
        <v>224</v>
      </c>
      <c r="E52" s="46" t="s">
        <v>225</v>
      </c>
      <c r="F52" s="38" t="s">
        <v>99</v>
      </c>
      <c r="G52" s="46" t="s">
        <v>80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53</v>
      </c>
      <c r="C53" s="47">
        <v>94595</v>
      </c>
      <c r="D53" s="46" t="s">
        <v>227</v>
      </c>
      <c r="E53" s="46" t="s">
        <v>228</v>
      </c>
      <c r="F53" s="38" t="s">
        <v>66</v>
      </c>
      <c r="G53" s="46" t="s">
        <v>57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47">
        <v>2750</v>
      </c>
      <c r="D54" s="46" t="s">
        <v>231</v>
      </c>
      <c r="E54" s="46" t="s">
        <v>232</v>
      </c>
      <c r="F54" s="38" t="s">
        <v>61</v>
      </c>
      <c r="G54" s="46" t="s">
        <v>42</v>
      </c>
      <c r="H54" s="48"/>
      <c r="I54" s="49"/>
      <c r="J54" s="49">
        <v>6</v>
      </c>
      <c r="K54" s="49"/>
      <c r="L54" s="49"/>
      <c r="M54" s="49"/>
      <c r="N54" s="49" t="str">
        <f>SUM(I54:M54)</f>
        <v>0</v>
      </c>
      <c r="O54" s="50"/>
      <c r="P54" s="49">
        <v>1380</v>
      </c>
      <c r="Q54" s="49"/>
      <c r="R54" s="49">
        <v>120</v>
      </c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234</v>
      </c>
      <c r="C55" s="54">
        <v>2516</v>
      </c>
      <c r="D55" s="53" t="s">
        <v>235</v>
      </c>
      <c r="E55" s="53" t="s">
        <v>236</v>
      </c>
      <c r="F55" s="55" t="s">
        <v>127</v>
      </c>
      <c r="G55" s="53" t="s">
        <v>80</v>
      </c>
      <c r="H55" s="56"/>
      <c r="I55" s="57"/>
      <c r="J55" s="57"/>
      <c r="K55" s="57"/>
      <c r="L55" s="57">
        <v>5</v>
      </c>
      <c r="M55" s="57"/>
      <c r="N55" s="57" t="str">
        <f>SUM(I55:M55)</f>
        <v>0</v>
      </c>
      <c r="O55" s="58"/>
      <c r="P55" s="57"/>
      <c r="Q55" s="57">
        <v>850</v>
      </c>
      <c r="R55" s="57"/>
      <c r="S55" s="55"/>
      <c r="T55" s="55" t="s">
        <v>237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238</v>
      </c>
      <c r="C56" s="51">
        <v>6861</v>
      </c>
      <c r="D56" s="46" t="s">
        <v>239</v>
      </c>
      <c r="E56" s="46" t="s">
        <v>240</v>
      </c>
      <c r="F56" s="38" t="s">
        <v>41</v>
      </c>
      <c r="G56" s="46" t="s">
        <v>51</v>
      </c>
      <c r="H56" s="48"/>
      <c r="I56" s="49"/>
      <c r="J56" s="49"/>
      <c r="K56" s="49">
        <v>2</v>
      </c>
      <c r="L56" s="49"/>
      <c r="M56" s="49"/>
      <c r="N56" s="49" t="str">
        <f>SUM(I56:M56)</f>
        <v>0</v>
      </c>
      <c r="O56" s="50"/>
      <c r="P56" s="49">
        <v>380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>
        <v>4662</v>
      </c>
      <c r="D57" s="46" t="s">
        <v>243</v>
      </c>
      <c r="E57" s="46" t="s">
        <v>244</v>
      </c>
      <c r="F57" s="38" t="s">
        <v>66</v>
      </c>
      <c r="G57" s="46" t="s">
        <v>42</v>
      </c>
      <c r="H57" s="48"/>
      <c r="I57" s="49"/>
      <c r="J57" s="49">
        <v>4</v>
      </c>
      <c r="K57" s="49"/>
      <c r="L57" s="49"/>
      <c r="M57" s="49"/>
      <c r="N57" s="49" t="str">
        <f>SUM(I57:M57)</f>
        <v>0</v>
      </c>
      <c r="O57" s="50"/>
      <c r="P57" s="49">
        <v>840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4194</v>
      </c>
      <c r="D58" s="46" t="s">
        <v>247</v>
      </c>
      <c r="E58" s="46" t="s">
        <v>248</v>
      </c>
      <c r="F58" s="38" t="s">
        <v>207</v>
      </c>
      <c r="G58" s="46" t="s">
        <v>42</v>
      </c>
      <c r="H58" s="48"/>
      <c r="I58" s="49"/>
      <c r="J58" s="49">
        <v>4</v>
      </c>
      <c r="K58" s="49"/>
      <c r="L58" s="49"/>
      <c r="M58" s="49"/>
      <c r="N58" s="49" t="str">
        <f>SUM(I58:M58)</f>
        <v>0</v>
      </c>
      <c r="O58" s="50"/>
      <c r="P58" s="49">
        <v>760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/>
      <c r="D59" s="46" t="s">
        <v>251</v>
      </c>
      <c r="E59" s="46"/>
      <c r="F59" s="38" t="s">
        <v>252</v>
      </c>
      <c r="G59" s="46" t="s">
        <v>35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1875</v>
      </c>
      <c r="Q59" s="49"/>
      <c r="R59" s="49"/>
      <c r="S59" s="38" t="s">
        <v>253</v>
      </c>
      <c r="T59" s="38" t="s">
        <v>254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255</v>
      </c>
      <c r="C60" s="51">
        <v>6813</v>
      </c>
      <c r="D60" s="46" t="s">
        <v>256</v>
      </c>
      <c r="E60" s="46" t="s">
        <v>257</v>
      </c>
      <c r="F60" s="38" t="s">
        <v>258</v>
      </c>
      <c r="G60" s="46" t="s">
        <v>35</v>
      </c>
      <c r="H60" s="48"/>
      <c r="I60" s="49"/>
      <c r="J60" s="49"/>
      <c r="K60" s="49">
        <v>3</v>
      </c>
      <c r="L60" s="49"/>
      <c r="M60" s="49"/>
      <c r="N60" s="49" t="str">
        <f>SUM(I60:M60)</f>
        <v>0</v>
      </c>
      <c r="O60" s="50"/>
      <c r="P60" s="49">
        <v>570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260</v>
      </c>
      <c r="C61" s="54">
        <v>1019</v>
      </c>
      <c r="D61" s="53" t="s">
        <v>261</v>
      </c>
      <c r="E61" s="53" t="s">
        <v>262</v>
      </c>
      <c r="F61" s="55" t="s">
        <v>41</v>
      </c>
      <c r="G61" s="53" t="s">
        <v>35</v>
      </c>
      <c r="H61" s="56"/>
      <c r="I61" s="57"/>
      <c r="J61" s="57"/>
      <c r="K61" s="57">
        <v>10</v>
      </c>
      <c r="L61" s="57"/>
      <c r="M61" s="57"/>
      <c r="N61" s="57" t="str">
        <f>SUM(I61:M61)</f>
        <v>0</v>
      </c>
      <c r="O61" s="58"/>
      <c r="P61" s="57"/>
      <c r="Q61" s="57">
        <v>1300</v>
      </c>
      <c r="R61" s="57"/>
      <c r="S61" s="55"/>
      <c r="T61" s="55" t="s">
        <v>263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3897</v>
      </c>
      <c r="D62" s="46" t="s">
        <v>264</v>
      </c>
      <c r="E62" s="46" t="s">
        <v>265</v>
      </c>
      <c r="F62" s="38" t="s">
        <v>127</v>
      </c>
      <c r="G62" s="46" t="s">
        <v>67</v>
      </c>
      <c r="H62" s="48"/>
      <c r="I62" s="49"/>
      <c r="J62" s="49"/>
      <c r="K62" s="49"/>
      <c r="L62" s="49">
        <v>6</v>
      </c>
      <c r="M62" s="49"/>
      <c r="N62" s="49" t="str">
        <f>SUM(I62:M62)</f>
        <v>0</v>
      </c>
      <c r="O62" s="50"/>
      <c r="P62" s="49">
        <v>1080</v>
      </c>
      <c r="Q62" s="49"/>
      <c r="R62" s="49">
        <v>60</v>
      </c>
      <c r="S62" s="38" t="s">
        <v>266</v>
      </c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2257</v>
      </c>
      <c r="D63" s="46" t="s">
        <v>269</v>
      </c>
      <c r="E63" s="46" t="s">
        <v>270</v>
      </c>
      <c r="F63" s="38" t="s">
        <v>46</v>
      </c>
      <c r="G63" s="46" t="s">
        <v>42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240</v>
      </c>
      <c r="Q63" s="49"/>
      <c r="R63" s="49"/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272</v>
      </c>
      <c r="C64" s="47">
        <v>5120</v>
      </c>
      <c r="D64" s="46" t="s">
        <v>273</v>
      </c>
      <c r="E64" s="46" t="s">
        <v>274</v>
      </c>
      <c r="F64" s="38" t="s">
        <v>46</v>
      </c>
      <c r="G64" s="46" t="s">
        <v>51</v>
      </c>
      <c r="H64" s="48"/>
      <c r="I64" s="49"/>
      <c r="J64" s="49"/>
      <c r="K64" s="49">
        <v>2</v>
      </c>
      <c r="L64" s="49"/>
      <c r="M64" s="49"/>
      <c r="N64" s="49" t="str">
        <f>SUM(I64:M64)</f>
        <v>0</v>
      </c>
      <c r="O64" s="50"/>
      <c r="P64" s="49">
        <v>380</v>
      </c>
      <c r="Q64" s="49"/>
      <c r="R64" s="49"/>
      <c r="S64" s="38"/>
      <c r="T64" s="38" t="s">
        <v>275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276</v>
      </c>
      <c r="C65" s="54">
        <v>3636</v>
      </c>
      <c r="D65" s="53" t="s">
        <v>277</v>
      </c>
      <c r="E65" s="53" t="s">
        <v>278</v>
      </c>
      <c r="F65" s="55" t="s">
        <v>41</v>
      </c>
      <c r="G65" s="53" t="s">
        <v>57</v>
      </c>
      <c r="H65" s="56"/>
      <c r="I65" s="57"/>
      <c r="J65" s="57"/>
      <c r="K65" s="57"/>
      <c r="L65" s="57">
        <v>2</v>
      </c>
      <c r="M65" s="57"/>
      <c r="N65" s="57" t="str">
        <f>SUM(I65:M65)</f>
        <v>0</v>
      </c>
      <c r="O65" s="58"/>
      <c r="P65" s="57"/>
      <c r="Q65" s="57">
        <v>2600</v>
      </c>
      <c r="R65" s="57"/>
      <c r="S65" s="55"/>
      <c r="T65" s="55" t="s">
        <v>279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280</v>
      </c>
      <c r="C66" s="54">
        <v>4385</v>
      </c>
      <c r="D66" s="53" t="s">
        <v>281</v>
      </c>
      <c r="E66" s="53" t="s">
        <v>282</v>
      </c>
      <c r="F66" s="55" t="s">
        <v>197</v>
      </c>
      <c r="G66" s="53" t="s">
        <v>57</v>
      </c>
      <c r="H66" s="56"/>
      <c r="I66" s="57"/>
      <c r="J66" s="57"/>
      <c r="K66" s="57"/>
      <c r="L66" s="57">
        <v>15</v>
      </c>
      <c r="M66" s="57"/>
      <c r="N66" s="57" t="str">
        <f>SUM(I66:M66)</f>
        <v>0</v>
      </c>
      <c r="O66" s="58"/>
      <c r="P66" s="57"/>
      <c r="Q66" s="57">
        <v>2100</v>
      </c>
      <c r="R66" s="57"/>
      <c r="S66" s="55"/>
      <c r="T66" s="55" t="s">
        <v>136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283</v>
      </c>
      <c r="C67" s="54">
        <v>4026</v>
      </c>
      <c r="D67" s="53" t="s">
        <v>284</v>
      </c>
      <c r="E67" s="53" t="s">
        <v>285</v>
      </c>
      <c r="F67" s="55" t="s">
        <v>41</v>
      </c>
      <c r="G67" s="53" t="s">
        <v>35</v>
      </c>
      <c r="H67" s="56"/>
      <c r="I67" s="57"/>
      <c r="J67" s="57">
        <v>12</v>
      </c>
      <c r="K67" s="57"/>
      <c r="L67" s="57"/>
      <c r="M67" s="57"/>
      <c r="N67" s="57" t="str">
        <f>SUM(I67:M67)</f>
        <v>0</v>
      </c>
      <c r="O67" s="58"/>
      <c r="P67" s="57"/>
      <c r="Q67" s="57">
        <v>1860</v>
      </c>
      <c r="R67" s="57"/>
      <c r="S67" s="55"/>
      <c r="T67" s="55" t="s">
        <v>286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53</v>
      </c>
      <c r="C68" s="51">
        <v>94675</v>
      </c>
      <c r="D68" s="46" t="s">
        <v>287</v>
      </c>
      <c r="E68" s="46" t="s">
        <v>288</v>
      </c>
      <c r="F68" s="38" t="s">
        <v>258</v>
      </c>
      <c r="G68" s="46" t="s">
        <v>80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 t="s">
        <v>289</v>
      </c>
      <c r="P68" s="49">
        <v>4960</v>
      </c>
      <c r="Q68" s="49"/>
      <c r="R68" s="49"/>
      <c r="S68" s="38" t="s">
        <v>290</v>
      </c>
      <c r="T68" s="38" t="s">
        <v>291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53</v>
      </c>
      <c r="C69" s="47">
        <v>94411</v>
      </c>
      <c r="D69" s="46" t="s">
        <v>292</v>
      </c>
      <c r="E69" s="46" t="s">
        <v>293</v>
      </c>
      <c r="F69" s="38" t="s">
        <v>46</v>
      </c>
      <c r="G69" s="46" t="s">
        <v>80</v>
      </c>
      <c r="H69" s="48"/>
      <c r="I69" s="49"/>
      <c r="J69" s="49"/>
      <c r="K69" s="49"/>
      <c r="L69" s="49">
        <v>11</v>
      </c>
      <c r="M69" s="49"/>
      <c r="N69" s="49" t="str">
        <f>SUM(I69:M69)</f>
        <v>0</v>
      </c>
      <c r="O69" s="50"/>
      <c r="P69" s="49">
        <v>1540</v>
      </c>
      <c r="Q69" s="49"/>
      <c r="R69" s="49"/>
      <c r="S69" s="38"/>
      <c r="T69" s="38" t="s">
        <v>294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295</v>
      </c>
      <c r="C70" s="54">
        <v>1999</v>
      </c>
      <c r="D70" s="53" t="s">
        <v>296</v>
      </c>
      <c r="E70" s="53" t="s">
        <v>297</v>
      </c>
      <c r="F70" s="55" t="s">
        <v>46</v>
      </c>
      <c r="G70" s="53" t="s">
        <v>57</v>
      </c>
      <c r="H70" s="56"/>
      <c r="I70" s="57"/>
      <c r="J70" s="57"/>
      <c r="K70" s="57">
        <v>50</v>
      </c>
      <c r="L70" s="57"/>
      <c r="M70" s="57"/>
      <c r="N70" s="57" t="str">
        <f>SUM(I70:M70)</f>
        <v>0</v>
      </c>
      <c r="O70" s="58"/>
      <c r="P70" s="57"/>
      <c r="Q70" s="57">
        <v>5000</v>
      </c>
      <c r="R70" s="57"/>
      <c r="S70" s="55"/>
      <c r="T70" s="55" t="s">
        <v>298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53</v>
      </c>
      <c r="C71" s="47">
        <v>3313</v>
      </c>
      <c r="D71" s="46" t="s">
        <v>299</v>
      </c>
      <c r="E71" s="46" t="s">
        <v>300</v>
      </c>
      <c r="F71" s="38" t="s">
        <v>301</v>
      </c>
      <c r="G71" s="46" t="s">
        <v>35</v>
      </c>
      <c r="H71" s="48"/>
      <c r="I71" s="49"/>
      <c r="J71" s="49"/>
      <c r="K71" s="49"/>
      <c r="L71" s="49">
        <v>4</v>
      </c>
      <c r="M71" s="49"/>
      <c r="N71" s="49" t="str">
        <f>SUM(I71:M71)</f>
        <v>0</v>
      </c>
      <c r="O71" s="50"/>
      <c r="P71" s="49">
        <v>680</v>
      </c>
      <c r="Q71" s="49"/>
      <c r="R71" s="49"/>
      <c r="S71" s="38"/>
      <c r="T71" s="38" t="s">
        <v>136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302</v>
      </c>
      <c r="C72" s="54">
        <v>1106</v>
      </c>
      <c r="D72" s="53" t="s">
        <v>303</v>
      </c>
      <c r="E72" s="53" t="s">
        <v>304</v>
      </c>
      <c r="F72" s="55" t="s">
        <v>46</v>
      </c>
      <c r="G72" s="53" t="s">
        <v>67</v>
      </c>
      <c r="H72" s="56"/>
      <c r="I72" s="57"/>
      <c r="J72" s="57">
        <v>4</v>
      </c>
      <c r="K72" s="57"/>
      <c r="L72" s="57"/>
      <c r="M72" s="57"/>
      <c r="N72" s="57" t="str">
        <f>SUM(I72:M72)</f>
        <v>0</v>
      </c>
      <c r="O72" s="58"/>
      <c r="P72" s="57"/>
      <c r="Q72" s="57">
        <v>860</v>
      </c>
      <c r="R72" s="57">
        <v>40</v>
      </c>
      <c r="S72" s="55"/>
      <c r="T72" s="55" t="s">
        <v>305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53</v>
      </c>
      <c r="C73" s="47">
        <v>2575</v>
      </c>
      <c r="D73" s="46" t="s">
        <v>306</v>
      </c>
      <c r="E73" s="46" t="s">
        <v>307</v>
      </c>
      <c r="F73" s="38" t="s">
        <v>131</v>
      </c>
      <c r="G73" s="46" t="s">
        <v>67</v>
      </c>
      <c r="H73" s="48"/>
      <c r="I73" s="49"/>
      <c r="J73" s="49"/>
      <c r="K73" s="49"/>
      <c r="L73" s="49">
        <v>6</v>
      </c>
      <c r="M73" s="49"/>
      <c r="N73" s="49" t="str">
        <f>SUM(I73:M73)</f>
        <v>0</v>
      </c>
      <c r="O73" s="50"/>
      <c r="P73" s="49">
        <v>1020</v>
      </c>
      <c r="Q73" s="49"/>
      <c r="R73" s="49"/>
      <c r="S73" s="38"/>
      <c r="T73" s="38" t="s">
        <v>308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0">
        <v>69</v>
      </c>
      <c r="B74" s="61" t="s">
        <v>53</v>
      </c>
      <c r="C74" s="62">
        <v>2029</v>
      </c>
      <c r="D74" s="61" t="s">
        <v>309</v>
      </c>
      <c r="E74" s="61" t="s">
        <v>310</v>
      </c>
      <c r="F74" s="63" t="s">
        <v>207</v>
      </c>
      <c r="G74" s="61" t="s">
        <v>51</v>
      </c>
      <c r="H74" s="64"/>
      <c r="I74" s="65"/>
      <c r="J74" s="65"/>
      <c r="K74" s="65"/>
      <c r="L74" s="65">
        <v>3</v>
      </c>
      <c r="M74" s="65"/>
      <c r="N74" s="65" t="str">
        <f>SUM(I74:M74)</f>
        <v>0</v>
      </c>
      <c r="O74" s="66"/>
      <c r="P74" s="65">
        <v>555</v>
      </c>
      <c r="Q74" s="65"/>
      <c r="R74" s="65"/>
      <c r="S74" s="63"/>
      <c r="T74" s="63" t="s">
        <v>311</v>
      </c>
      <c r="U74" s="63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250</v>
      </c>
      <c r="C75" s="47"/>
      <c r="D75" s="46" t="s">
        <v>312</v>
      </c>
      <c r="E75" s="46" t="s">
        <v>313</v>
      </c>
      <c r="F75" s="38" t="s">
        <v>46</v>
      </c>
      <c r="G75" s="46" t="s">
        <v>42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230</v>
      </c>
      <c r="Q75" s="49"/>
      <c r="R75" s="49"/>
      <c r="S75" s="38"/>
      <c r="T75" s="38" t="s">
        <v>314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315</v>
      </c>
      <c r="C76" s="54">
        <v>4058</v>
      </c>
      <c r="D76" s="53" t="s">
        <v>316</v>
      </c>
      <c r="E76" s="53" t="s">
        <v>317</v>
      </c>
      <c r="F76" s="55" t="s">
        <v>99</v>
      </c>
      <c r="G76" s="53" t="s">
        <v>42</v>
      </c>
      <c r="H76" s="56"/>
      <c r="I76" s="57"/>
      <c r="J76" s="57">
        <v>6</v>
      </c>
      <c r="K76" s="57"/>
      <c r="L76" s="57"/>
      <c r="M76" s="57"/>
      <c r="N76" s="57" t="str">
        <f>SUM(I76:M76)</f>
        <v>0</v>
      </c>
      <c r="O76" s="58"/>
      <c r="P76" s="57"/>
      <c r="Q76" s="57">
        <v>1350</v>
      </c>
      <c r="R76" s="57"/>
      <c r="S76" s="55"/>
      <c r="T76" s="55" t="s">
        <v>136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47">
        <v>6665</v>
      </c>
      <c r="D77" s="46" t="s">
        <v>319</v>
      </c>
      <c r="E77" s="46" t="s">
        <v>320</v>
      </c>
      <c r="F77" s="38" t="s">
        <v>127</v>
      </c>
      <c r="G77" s="46" t="s">
        <v>80</v>
      </c>
      <c r="H77" s="48"/>
      <c r="I77" s="49"/>
      <c r="J77" s="49"/>
      <c r="K77" s="49">
        <v>4</v>
      </c>
      <c r="L77" s="49"/>
      <c r="M77" s="49"/>
      <c r="N77" s="49" t="str">
        <f>SUM(I77:M77)</f>
        <v>0</v>
      </c>
      <c r="O77" s="50"/>
      <c r="P77" s="49">
        <v>480</v>
      </c>
      <c r="Q77" s="49"/>
      <c r="R77" s="49"/>
      <c r="S77" s="38" t="s">
        <v>266</v>
      </c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322</v>
      </c>
      <c r="C78" s="54">
        <v>4827</v>
      </c>
      <c r="D78" s="53" t="s">
        <v>323</v>
      </c>
      <c r="E78" s="53" t="s">
        <v>324</v>
      </c>
      <c r="F78" s="55" t="s">
        <v>99</v>
      </c>
      <c r="G78" s="53" t="s">
        <v>67</v>
      </c>
      <c r="H78" s="56"/>
      <c r="I78" s="57"/>
      <c r="J78" s="57"/>
      <c r="K78" s="57">
        <v>4</v>
      </c>
      <c r="L78" s="57"/>
      <c r="M78" s="57"/>
      <c r="N78" s="57" t="str">
        <f>SUM(I78:M78)</f>
        <v>0</v>
      </c>
      <c r="O78" s="58"/>
      <c r="P78" s="57"/>
      <c r="Q78" s="57">
        <v>720</v>
      </c>
      <c r="R78" s="57"/>
      <c r="S78" s="55"/>
      <c r="T78" s="55" t="s">
        <v>136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53</v>
      </c>
      <c r="C79" s="47">
        <v>94832</v>
      </c>
      <c r="D79" s="46" t="s">
        <v>325</v>
      </c>
      <c r="E79" s="46" t="s">
        <v>326</v>
      </c>
      <c r="F79" s="38" t="s">
        <v>46</v>
      </c>
      <c r="G79" s="46" t="s">
        <v>35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700</v>
      </c>
      <c r="Q79" s="49"/>
      <c r="R79" s="49">
        <v>20</v>
      </c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53</v>
      </c>
      <c r="C80" s="47">
        <v>93002</v>
      </c>
      <c r="D80" s="46" t="s">
        <v>328</v>
      </c>
      <c r="E80" s="46" t="s">
        <v>329</v>
      </c>
      <c r="F80" s="38" t="s">
        <v>131</v>
      </c>
      <c r="G80" s="46" t="s">
        <v>67</v>
      </c>
      <c r="H80" s="48"/>
      <c r="I80" s="49"/>
      <c r="J80" s="49"/>
      <c r="K80" s="49"/>
      <c r="L80" s="49">
        <v>10</v>
      </c>
      <c r="M80" s="49"/>
      <c r="N80" s="49" t="str">
        <f>SUM(I80:M80)</f>
        <v>0</v>
      </c>
      <c r="O80" s="50"/>
      <c r="P80" s="49">
        <v>1400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331</v>
      </c>
      <c r="C81" s="47">
        <v>5331</v>
      </c>
      <c r="D81" s="46" t="s">
        <v>332</v>
      </c>
      <c r="E81" s="46" t="s">
        <v>333</v>
      </c>
      <c r="F81" s="38" t="s">
        <v>46</v>
      </c>
      <c r="G81" s="46" t="s">
        <v>67</v>
      </c>
      <c r="H81" s="48"/>
      <c r="I81" s="49"/>
      <c r="J81" s="49">
        <v>2</v>
      </c>
      <c r="K81" s="49"/>
      <c r="L81" s="49"/>
      <c r="M81" s="49"/>
      <c r="N81" s="49" t="str">
        <f>SUM(I81:M81)</f>
        <v>0</v>
      </c>
      <c r="O81" s="50"/>
      <c r="P81" s="49">
        <v>490</v>
      </c>
      <c r="Q81" s="49"/>
      <c r="R81" s="49"/>
      <c r="S81" s="38"/>
      <c r="T81" s="38" t="s">
        <v>334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335</v>
      </c>
      <c r="C82" s="47">
        <v>129</v>
      </c>
      <c r="D82" s="46" t="s">
        <v>336</v>
      </c>
      <c r="E82" s="46" t="s">
        <v>337</v>
      </c>
      <c r="F82" s="38" t="s">
        <v>41</v>
      </c>
      <c r="G82" s="46" t="s">
        <v>35</v>
      </c>
      <c r="H82" s="48"/>
      <c r="I82" s="49"/>
      <c r="J82" s="49"/>
      <c r="K82" s="49">
        <v>2</v>
      </c>
      <c r="L82" s="49"/>
      <c r="M82" s="49"/>
      <c r="N82" s="49" t="str">
        <f>SUM(I82:M82)</f>
        <v>0</v>
      </c>
      <c r="O82" s="50"/>
      <c r="P82" s="49">
        <v>340</v>
      </c>
      <c r="Q82" s="49"/>
      <c r="R82" s="49"/>
      <c r="S82" s="38"/>
      <c r="T82" s="38" t="s">
        <v>338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339</v>
      </c>
      <c r="C83" s="47">
        <v>1800</v>
      </c>
      <c r="D83" s="46" t="s">
        <v>340</v>
      </c>
      <c r="E83" s="46" t="s">
        <v>341</v>
      </c>
      <c r="F83" s="38" t="s">
        <v>113</v>
      </c>
      <c r="G83" s="46" t="s">
        <v>42</v>
      </c>
      <c r="H83" s="48"/>
      <c r="I83" s="49"/>
      <c r="J83" s="49"/>
      <c r="K83" s="49">
        <v>2</v>
      </c>
      <c r="L83" s="49"/>
      <c r="M83" s="49"/>
      <c r="N83" s="49" t="str">
        <f>SUM(I83:M83)</f>
        <v>0</v>
      </c>
      <c r="O83" s="50"/>
      <c r="P83" s="49">
        <v>760</v>
      </c>
      <c r="Q83" s="49"/>
      <c r="R83" s="49"/>
      <c r="S83" s="38"/>
      <c r="T83" s="38" t="s">
        <v>342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53</v>
      </c>
      <c r="C84" s="51">
        <v>94656</v>
      </c>
      <c r="D84" s="46" t="s">
        <v>343</v>
      </c>
      <c r="E84" s="46" t="s">
        <v>344</v>
      </c>
      <c r="F84" s="38" t="s">
        <v>41</v>
      </c>
      <c r="G84" s="46" t="s">
        <v>51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 t="s">
        <v>345</v>
      </c>
      <c r="P84" s="49">
        <v>760</v>
      </c>
      <c r="Q84" s="49"/>
      <c r="R84" s="49">
        <v>80</v>
      </c>
      <c r="S84" s="38" t="s">
        <v>37</v>
      </c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347</v>
      </c>
      <c r="C85" s="54">
        <v>3233</v>
      </c>
      <c r="D85" s="53" t="s">
        <v>348</v>
      </c>
      <c r="E85" s="53" t="s">
        <v>349</v>
      </c>
      <c r="F85" s="55" t="s">
        <v>41</v>
      </c>
      <c r="G85" s="53" t="s">
        <v>80</v>
      </c>
      <c r="H85" s="56"/>
      <c r="I85" s="57"/>
      <c r="J85" s="57"/>
      <c r="K85" s="57"/>
      <c r="L85" s="57">
        <v>5</v>
      </c>
      <c r="M85" s="57"/>
      <c r="N85" s="57" t="str">
        <f>SUM(I85:M85)</f>
        <v>0</v>
      </c>
      <c r="O85" s="58"/>
      <c r="P85" s="57"/>
      <c r="Q85" s="57">
        <v>850</v>
      </c>
      <c r="R85" s="57"/>
      <c r="S85" s="55"/>
      <c r="T85" s="55" t="s">
        <v>350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51">
        <v>4300</v>
      </c>
      <c r="D86" s="46" t="s">
        <v>351</v>
      </c>
      <c r="E86" s="46" t="s">
        <v>352</v>
      </c>
      <c r="F86" s="38" t="s">
        <v>113</v>
      </c>
      <c r="G86" s="46" t="s">
        <v>42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370</v>
      </c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353</v>
      </c>
      <c r="C87" s="47">
        <v>1447</v>
      </c>
      <c r="D87" s="46" t="s">
        <v>354</v>
      </c>
      <c r="E87" s="46" t="s">
        <v>355</v>
      </c>
      <c r="F87" s="38" t="s">
        <v>99</v>
      </c>
      <c r="G87" s="46" t="s">
        <v>80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356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357</v>
      </c>
      <c r="C88" s="47">
        <v>2621</v>
      </c>
      <c r="D88" s="46" t="s">
        <v>358</v>
      </c>
      <c r="E88" s="46" t="s">
        <v>359</v>
      </c>
      <c r="F88" s="38" t="s">
        <v>360</v>
      </c>
      <c r="G88" s="46" t="s">
        <v>51</v>
      </c>
      <c r="H88" s="48"/>
      <c r="I88" s="49"/>
      <c r="J88" s="49"/>
      <c r="K88" s="49">
        <v>2</v>
      </c>
      <c r="L88" s="49"/>
      <c r="M88" s="49"/>
      <c r="N88" s="49" t="str">
        <f>SUM(I88:M88)</f>
        <v>0</v>
      </c>
      <c r="O88" s="50"/>
      <c r="P88" s="49">
        <v>350</v>
      </c>
      <c r="Q88" s="49"/>
      <c r="R88" s="49"/>
      <c r="S88" s="38"/>
      <c r="T88" s="38" t="s">
        <v>361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362</v>
      </c>
      <c r="C89" s="51">
        <v>6542</v>
      </c>
      <c r="D89" s="46" t="s">
        <v>363</v>
      </c>
      <c r="E89" s="46" t="s">
        <v>364</v>
      </c>
      <c r="F89" s="38" t="s">
        <v>41</v>
      </c>
      <c r="G89" s="46" t="s">
        <v>35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0</v>
      </c>
      <c r="Q89" s="49"/>
      <c r="R89" s="49"/>
      <c r="S89" s="38"/>
      <c r="T89" s="38" t="s">
        <v>365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>
        <v>4294</v>
      </c>
      <c r="C90" s="47">
        <v>4294</v>
      </c>
      <c r="D90" s="46" t="s">
        <v>366</v>
      </c>
      <c r="E90" s="46" t="s">
        <v>367</v>
      </c>
      <c r="F90" s="38" t="s">
        <v>41</v>
      </c>
      <c r="G90" s="46" t="s">
        <v>368</v>
      </c>
      <c r="H90" s="48"/>
      <c r="I90" s="49"/>
      <c r="J90" s="49"/>
      <c r="K90" s="49">
        <v>27</v>
      </c>
      <c r="L90" s="49"/>
      <c r="M90" s="49"/>
      <c r="N90" s="49" t="str">
        <f>SUM(I90:M90)</f>
        <v>0</v>
      </c>
      <c r="O90" s="50">
        <v>27</v>
      </c>
      <c r="P90" s="49">
        <v>2700</v>
      </c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52">
        <v>86</v>
      </c>
      <c r="B91" s="53" t="s">
        <v>369</v>
      </c>
      <c r="C91" s="59">
        <v>6855</v>
      </c>
      <c r="D91" s="53" t="s">
        <v>370</v>
      </c>
      <c r="E91" s="53" t="s">
        <v>367</v>
      </c>
      <c r="F91" s="55" t="s">
        <v>41</v>
      </c>
      <c r="G91" s="53" t="s">
        <v>368</v>
      </c>
      <c r="H91" s="56"/>
      <c r="I91" s="57"/>
      <c r="J91" s="57"/>
      <c r="K91" s="57"/>
      <c r="L91" s="57">
        <v>25</v>
      </c>
      <c r="M91" s="57"/>
      <c r="N91" s="57" t="str">
        <f>SUM(I91:M91)</f>
        <v>0</v>
      </c>
      <c r="O91" s="58"/>
      <c r="P91" s="57"/>
      <c r="Q91" s="57">
        <v>2500</v>
      </c>
      <c r="R91" s="57"/>
      <c r="S91" s="55"/>
      <c r="T91" s="55" t="s">
        <v>371</v>
      </c>
      <c r="U91" s="5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372</v>
      </c>
      <c r="C92" s="47">
        <v>5887</v>
      </c>
      <c r="D92" s="46" t="s">
        <v>373</v>
      </c>
      <c r="E92" s="46" t="s">
        <v>374</v>
      </c>
      <c r="F92" s="38" t="s">
        <v>375</v>
      </c>
      <c r="G92" s="46" t="s">
        <v>368</v>
      </c>
      <c r="H92" s="48"/>
      <c r="I92" s="49"/>
      <c r="J92" s="49"/>
      <c r="K92" s="49"/>
      <c r="L92" s="49">
        <v>10</v>
      </c>
      <c r="M92" s="49"/>
      <c r="N92" s="49" t="str">
        <f>SUM(I92:M92)</f>
        <v>0</v>
      </c>
      <c r="O92" s="50">
        <v>10</v>
      </c>
      <c r="P92" s="49"/>
      <c r="Q92" s="49">
        <v>1150</v>
      </c>
      <c r="R92" s="49"/>
      <c r="S92" s="38"/>
      <c r="T92" s="38" t="s">
        <v>376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52">
        <v>88</v>
      </c>
      <c r="B93" s="53" t="s">
        <v>377</v>
      </c>
      <c r="C93" s="54">
        <v>4989</v>
      </c>
      <c r="D93" s="53" t="s">
        <v>373</v>
      </c>
      <c r="E93" s="53" t="s">
        <v>378</v>
      </c>
      <c r="F93" s="55" t="s">
        <v>99</v>
      </c>
      <c r="G93" s="53" t="s">
        <v>368</v>
      </c>
      <c r="H93" s="56"/>
      <c r="I93" s="57"/>
      <c r="J93" s="57"/>
      <c r="K93" s="57">
        <v>2</v>
      </c>
      <c r="L93" s="57"/>
      <c r="M93" s="57"/>
      <c r="N93" s="57" t="str">
        <f>SUM(I93:M93)</f>
        <v>0</v>
      </c>
      <c r="O93" s="58">
        <v>2</v>
      </c>
      <c r="P93" s="57"/>
      <c r="Q93" s="57">
        <v>0</v>
      </c>
      <c r="R93" s="57"/>
      <c r="S93" s="55"/>
      <c r="T93" s="55" t="s">
        <v>379</v>
      </c>
      <c r="U93" s="5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