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<sst xmlns="http://schemas.openxmlformats.org/spreadsheetml/2006/main" uniqueCount="402">
  <si>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</si>
  <si>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</si>
  <si>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</si>
  <si>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</si>
  <si>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</si>
  <si>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</si>
  <si>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</si>
  <si>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</si>
  <si>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</si>
  <si>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</si>
  <si>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</si>
  <si>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</si>
  <si>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</si>
  <si>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</si>
  <si>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</si>
  <si>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</si>
  <si>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</si>
  <si>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</si>
  <si>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</si>
  <si>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</si>
  <si>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</si>
  <si>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</si>
  <si>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</si>
  <si>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</si>
  <si>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</si>
  <si>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</si>
  <si>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</si>
  <si>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</si>
  <si>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</si>
  <si>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Адвис водономика</t>
  </si>
  <si>
    <t>СПб, ул Возрождения д. 39</t>
  </si>
  <si>
    <t>8-905-276-70-96</t>
  </si>
  <si>
    <t>10:00-17:00</t>
  </si>
  <si>
    <t>Вячеслав</t>
  </si>
  <si>
    <t>подписать доки за 16.09, 22.09., 01.10, на фдаб</t>
  </si>
  <si>
    <t>Клиент №7723</t>
  </si>
  <si>
    <t>СПб, Суворовский пр, д. 56</t>
  </si>
  <si>
    <t>КИОСК, 8-963-322-68-19 Оксана</t>
  </si>
  <si>
    <t>10:00-13:00</t>
  </si>
  <si>
    <t>Тимур</t>
  </si>
  <si>
    <t>как можно быстрее.</t>
  </si>
  <si>
    <t>Новый от Артема</t>
  </si>
  <si>
    <t>Ломоносовский район деревня Сокули</t>
  </si>
  <si>
    <t>ДНП Фаворит, 8-921-954-45-13 Дмитрий</t>
  </si>
  <si>
    <t>10:00-14:00</t>
  </si>
  <si>
    <t>БЕЗ ОПЛАТЫ НЕ ОТГРУЖАТЬ.
НАМ БЫЛИ ДОЛЖНЫ 3000р
забрать всю тару!!!СОЗВОН ЗА ЧАС. обязательно созвон. (возим ПН и ЧТ, )</t>
  </si>
  <si>
    <t>РЕСТОМАРКЕТ (ип Надобников)</t>
  </si>
  <si>
    <t>СПб,Кременчугская д. 21</t>
  </si>
  <si>
    <t>д 21, корпус 3</t>
  </si>
  <si>
    <t>10:00-18:00</t>
  </si>
  <si>
    <t>Бутылки в хорошем состоянии, чистые!.8 981 821-31-04 и на всякий случай тел офиса 777-16-15</t>
  </si>
  <si>
    <t>Водоносов</t>
  </si>
  <si>
    <t>г. Пушкин, СПб, ул. Оранжерейная д. 17</t>
  </si>
  <si>
    <t>офис 3, 8-911-212-92-42 Ольга</t>
  </si>
  <si>
    <t>Фахри</t>
  </si>
  <si>
    <t>8-911-927-91-71. счёт от 20.10</t>
  </si>
  <si>
    <t>водоносов</t>
  </si>
  <si>
    <t>г. Колпино посёлок Сапёрный ул. Станционная д. 23</t>
  </si>
  <si>
    <t>Лит А, 8-911-273-28-38 Сергей</t>
  </si>
  <si>
    <t>Промтехника</t>
  </si>
  <si>
    <t>ДНП Фаворит, 272 участок. 8-911-718-31-74</t>
  </si>
  <si>
    <t>12:00-17:00</t>
  </si>
  <si>
    <t>договор . (доставка в этот район ПН и ЧТ)</t>
  </si>
  <si>
    <t>СПб, ул. Кирочная д.4А</t>
  </si>
  <si>
    <t>Управление по вопросам минграции каб 101, 573-37-32</t>
  </si>
  <si>
    <t>10:00-16:00</t>
  </si>
  <si>
    <t>Георгий</t>
  </si>
  <si>
    <t xml:space="preserve">1 - ЧЕК (всегда)
 </t>
  </si>
  <si>
    <t>с 13 до 14 обед никто не примет. ТУТ НЕСКОЛЬКО КЛИЕНТОВ , 573-37-33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</si>
  <si>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</si>
  <si>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</si>
  <si>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</si>
  <si>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на эфдаб</t>
  </si>
  <si>
    <t>Клиент №6472</t>
  </si>
  <si>
    <t>СПб,Мурино, ул. Новая д.7, к.4</t>
  </si>
  <si>
    <t>кв.464, 8-911-007-99-44</t>
  </si>
  <si>
    <t>11:00-16:00</t>
  </si>
  <si>
    <t>Василий</t>
  </si>
  <si>
    <t>созвон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</si>
  <si>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</si>
  <si>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</si>
  <si>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</si>
  <si>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8-981-771-49-09.ПОЗВОНИТЬ НА НОМЕР 8-911-154-63-08 Нелли .подписывать акт (доки у них оставить)старого образца добавлять Договор №116/19/ЗКЭ/223/МП от 11.11.2019г.
Наименование воды: Вода питьевая артезианская негазированная 1-й категории, Серебряная капелька, Россия
.323-84-42 контактное лицо по договору  8-911-154-63-08.</t>
  </si>
  <si>
    <t>Клиент №8161</t>
  </si>
  <si>
    <t>СЧПб, ул. Олеко Дундича д.39</t>
  </si>
  <si>
    <t>к1, 8-965-761-90-58</t>
  </si>
  <si>
    <t>Андрей</t>
  </si>
  <si>
    <t>забрать тару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</si>
  <si>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</si>
  <si>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</si>
  <si>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10:00-15:00</t>
  </si>
  <si>
    <t>как можно раньше</t>
  </si>
  <si>
    <t>ЭкоВиво(ИП НАДОБНИКОВ)</t>
  </si>
  <si>
    <t>г. Пушкин, СПб, ул. Архитектора Данини д. 5</t>
  </si>
  <si>
    <t>Лит А, блок 7, помещение 10Н, 8-981-143-42-10, 383-18-76</t>
  </si>
  <si>
    <t>ИП Милкова Елена Ивановна (ип Надобников)</t>
  </si>
  <si>
    <t>СПб, Петергофское шоссе д. 75</t>
  </si>
  <si>
    <t>905-67-64, 905-67-69, 924-94-41</t>
  </si>
  <si>
    <t>11:00-15:00</t>
  </si>
  <si>
    <t xml:space="preserve">1 - Стаканчики для питьевой воды
 </t>
  </si>
  <si>
    <t>созвон - объяснят как найти. 929-29-31. в субботу с 11 работают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</si>
  <si>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</si>
  <si>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</si>
  <si>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09:00-13:00 14:00-16:30</t>
  </si>
  <si>
    <t>созвон! остановиться у шлагбаума справа (не заезжать под шлагбаум!)- переехали немного.   8-812-422-04-21.</t>
  </si>
  <si>
    <t>Клиент №60307</t>
  </si>
  <si>
    <t>СПБ, Ломоносовский район д. Кукушкино ул. Клубная д.1</t>
  </si>
  <si>
    <t>ресторан в гольф- клебе Земляничная поляна, 8-912-881--80-33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</si>
  <si>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</si>
  <si>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</si>
  <si>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</si>
  <si>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доки на ИП
,проверять кол-во бут в месяц ,звонить на номер 460-25-00 . заказали Ё.</t>
  </si>
  <si>
    <t>СУМКИ ВЕРОНА (бывш .Телетехника, водоносов)</t>
  </si>
  <si>
    <t>СПб, ВО. Уральская ул., д. 19</t>
  </si>
  <si>
    <t>корп. 8. БЦ "Урал Плаза",8-812-429-73-77; 8-931-212-87-72;</t>
  </si>
  <si>
    <t>09:00-14:00</t>
  </si>
  <si>
    <t>Игорь Г.</t>
  </si>
  <si>
    <t>на эфдаб СОЗВОН ЗА ЧАС на номер 8-931-212-87-72 для пропуска. схема проезда прилагается - заезжать во двор надо</t>
  </si>
  <si>
    <t>Альтера (ИП НАДОБНИКОВ)</t>
  </si>
  <si>
    <t>СПб, Введенский канал д. 7</t>
  </si>
  <si>
    <t>1 этаж. 102 офис, 7 (812) 313-3311 доб.127</t>
  </si>
  <si>
    <t>Рома</t>
  </si>
  <si>
    <t>1-й этаж.ЗАБРАТЬ ВСЕ ПУСТЫЕ БУТЫЛИ!</t>
  </si>
  <si>
    <t>Клиент№2350</t>
  </si>
  <si>
    <t>поселок Тельмана, Московская ул. д. 4</t>
  </si>
  <si>
    <t>вход с торца, вывеска Детский сад "Мэри Колпинс", 8-906-277-11-17</t>
  </si>
  <si>
    <t>10:00-13:00 16:00-18:00</t>
  </si>
  <si>
    <t>оплачено на карту 21.10 созвон за полчаса, категорически не возить с 14 до 17!!!! (тихий час у детей). ПО возможности - ближе к 13-00.</t>
  </si>
  <si>
    <t>разовый</t>
  </si>
  <si>
    <t>СПб, ул. Трефолева д. 2БН</t>
  </si>
  <si>
    <t>Иванова Юлия 8-981-848-03-53</t>
  </si>
  <si>
    <t>Никита</t>
  </si>
  <si>
    <t>забрать Дорхенгеры  доверенность</t>
  </si>
  <si>
    <t>Клиент №8337</t>
  </si>
  <si>
    <t>СПб, ул. Уральская, д.4</t>
  </si>
  <si>
    <t>бизнес центр, позвонить 8-932-017-91-31 встретят</t>
  </si>
  <si>
    <t>11:00-17:00</t>
  </si>
  <si>
    <t>Полиграфия (быв.Растр полиграфия)</t>
  </si>
  <si>
    <t>СПб, Московский район, Цветочная ул. д. 2</t>
  </si>
  <si>
    <t>648-28-16 доб. 106,  642-80-47, 8-921-579-62-77</t>
  </si>
  <si>
    <t>на эфдаб подписать догооврС НДС забрать пустую тару КЛИЕНТ РУГАЕТСЯ.  
nevinskaya.an@raster-spb.ru скидывать счёт .</t>
  </si>
  <si>
    <t>Клиент №8091</t>
  </si>
  <si>
    <t>посёлок Тельмана, Тельмановское сельское поселение, Тосненский район, Ленинградская область ул. Октябрьская д.5</t>
  </si>
  <si>
    <t>кв. 122, 8-965-024-23-78 Даниил</t>
  </si>
  <si>
    <t>Клиент №1022</t>
  </si>
  <si>
    <t>СПб, ул. Фёдора Абрамова д.20</t>
  </si>
  <si>
    <t>к1,кв.128, 8-921-313-95-85</t>
  </si>
  <si>
    <t>12:00-15:00</t>
  </si>
  <si>
    <t>Влад</t>
  </si>
  <si>
    <t>Спиридонов</t>
  </si>
  <si>
    <t>СПб, ул. Тамбасова д. 13 лит А</t>
  </si>
  <si>
    <t>730-34-63, 8-951-671-80-61  Екатерина</t>
  </si>
  <si>
    <t>с 13 до 14 - обед (никого не будет)</t>
  </si>
  <si>
    <t>Лаборатория 01</t>
  </si>
  <si>
    <t>СПб, ул. Решетникова д.15А</t>
  </si>
  <si>
    <t>помещение 16-Н, офис 200-3., 8-812-701-07-15 + добавочный 301</t>
  </si>
  <si>
    <t>Клиент№7340</t>
  </si>
  <si>
    <t>СПб, ул. Курляндская д. 6-8</t>
  </si>
  <si>
    <t>кв 17, 8-981-809-63-48</t>
  </si>
  <si>
    <t>09:00-11:00</t>
  </si>
  <si>
    <t>забрать тару до 11 уезжает в 11 насовсем</t>
  </si>
  <si>
    <t>Григорьева Е.А.</t>
  </si>
  <si>
    <t>СПб, Московский пр. д. 73</t>
  </si>
  <si>
    <t>кв. 10, 8-921-949-38-28</t>
  </si>
  <si>
    <t>ДО 11 СТРОГО!!!! созвон если не успеваете</t>
  </si>
  <si>
    <t>Ойл</t>
  </si>
  <si>
    <t>Поселок Металлострой, СПб, Центральный проезд, д. 12</t>
  </si>
  <si>
    <t>Т, 8-812-645-15-65 Вера</t>
  </si>
  <si>
    <t>Клиент№6265</t>
  </si>
  <si>
    <t>г. Колпино,  ул. Вавилова д. 24</t>
  </si>
  <si>
    <t>кв. 21 8-911-287-87-75</t>
  </si>
  <si>
    <t>Созвон, не позже 13:00!</t>
  </si>
  <si>
    <t>Клиет№1428</t>
  </si>
  <si>
    <t>г. Пушкин, СПб, Ленинградская д. 51</t>
  </si>
  <si>
    <t>кв.14, 8-921-594-76-73, 476-57-39</t>
  </si>
  <si>
    <t>СтройИмпорт</t>
  </si>
  <si>
    <t>СПб, ул. Софийская, д. 95</t>
  </si>
  <si>
    <t>д. 95 ( ТроЯ Импорт), 8-931-290-38-31</t>
  </si>
  <si>
    <t>ТОЛЬКО С ДОКАМИ Строй Импорт. созвон - по возможности пораньше, 8-931-290-38-31.</t>
  </si>
  <si>
    <t>Клиент №7891</t>
  </si>
  <si>
    <t>СПб, Колпино, Пр. Ленина, д. 31</t>
  </si>
  <si>
    <t>Школа 523, 417-21-47. КАБИНЕТ 213</t>
  </si>
  <si>
    <t>11:00-14:00</t>
  </si>
  <si>
    <t>Литера А</t>
  </si>
  <si>
    <t>Клиент №5584</t>
  </si>
  <si>
    <t>СПб, пр. Институтский д. 25</t>
  </si>
  <si>
    <t>кв.1, 8-905-280-74-84, 8-905-037-25-43</t>
  </si>
  <si>
    <t>12:00-14:00</t>
  </si>
  <si>
    <t>СПб, пр. Испытателей, д. 15</t>
  </si>
  <si>
    <t>кв. 669, 8-911-268-68-66 Светлана Васильева</t>
  </si>
  <si>
    <t>Павел</t>
  </si>
  <si>
    <t>созвон! если не алё - звоните в офис</t>
  </si>
  <si>
    <t>Клиент №8429</t>
  </si>
  <si>
    <t>Россия, Ленинградская область, Всеволожский район, Кудрово, ул. Ленинградскя д.5</t>
  </si>
  <si>
    <t>детский магазин ориентир Мир напитков, 8-911-166-13-40</t>
  </si>
  <si>
    <t>12:00-20:00</t>
  </si>
  <si>
    <t>Клиент №7620</t>
  </si>
  <si>
    <t>СПб, Дунайский пр, д. 14</t>
  </si>
  <si>
    <t>к.1, кв. 583; 2 этаж 89046313259 Нина</t>
  </si>
  <si>
    <t>20:00-22:00</t>
  </si>
  <si>
    <t>забрать тару
Созвониться за час обязательно 89046313259 Нина.</t>
  </si>
  <si>
    <t>ВИТА ТЕХНОЛОДЖИ (ИП Надобников)</t>
  </si>
  <si>
    <t>СПб , ул Парковая д.4</t>
  </si>
  <si>
    <t>1-й этаж, 116 каб. 8-911- 027-80-26</t>
  </si>
  <si>
    <t>30 минут с 11 работают! заказали натуральную.</t>
  </si>
  <si>
    <t>КУБ-строй СПб(ИП НАДОБНИКОВ)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</si>
  <si>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</si>
  <si>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</si>
  <si>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СПб, Институтский переулок д. 5к2</t>
  </si>
  <si>
    <t>Лесотехнический университет, 2ое учебное здание  8-911-932-39-30  Орлов Виталий Владимирович, 670-93-28, 8-900-648-41-32, 8-911-932-39-30</t>
  </si>
  <si>
    <t>бутыли С РУЧКОЙ!, звонить на второй номер</t>
  </si>
  <si>
    <t>Айрин (ип Надобников)</t>
  </si>
  <si>
    <t>г. Колпино,СПб, ул. Финляндская д. 24А</t>
  </si>
  <si>
    <t>984-91-67</t>
  </si>
  <si>
    <t>9:00-15:00</t>
  </si>
  <si>
    <t>в этот раз за наличку</t>
  </si>
  <si>
    <t>Клиент №8008</t>
  </si>
  <si>
    <t>СПб, пр. Маршала Жукова д. 20</t>
  </si>
  <si>
    <t>кв.10 общежитие, 8-952-289-66-58</t>
  </si>
  <si>
    <t>Клиент №8431</t>
  </si>
  <si>
    <t>СПБ, ул Решетникова д. 15</t>
  </si>
  <si>
    <t>офис 414,8-911-794-60-00</t>
  </si>
  <si>
    <t>10:00-12:00</t>
  </si>
  <si>
    <t>Клиент№4231</t>
  </si>
  <si>
    <t>г. Колпино, СПб, Заводской пр. д. 30</t>
  </si>
  <si>
    <t>кв. 88, 8-921-973-42-32, 8-921-759-74-42</t>
  </si>
  <si>
    <t>созвон если не успеваете, как можно раньше.</t>
  </si>
  <si>
    <t>ИП МУРАЧЕВ АНАТОЛИЙ ВАЛЕРЬЕВИЧ</t>
  </si>
  <si>
    <t>СПб, пр. Кима д.4</t>
  </si>
  <si>
    <t>Кафе КурКрыло ( рядом с магазином Семишагов) 983-5070</t>
  </si>
  <si>
    <t>14:00-17:00</t>
  </si>
  <si>
    <t>подписать договор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</si>
  <si>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</si>
  <si>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</si>
  <si>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8-952-248-88-76  созвон -  - говорят к ним можно подъехать (без проноса)</t>
  </si>
  <si>
    <t>СПб, Автовская д.3</t>
  </si>
  <si>
    <t>кофейня Бон безвонков</t>
  </si>
  <si>
    <t xml:space="preserve">5 - Вода Waters 19л
 </t>
  </si>
  <si>
    <t>от самсона без оплаты</t>
  </si>
  <si>
    <t>Клиент №8424</t>
  </si>
  <si>
    <t>СПб, Приморский проспект д.141к2</t>
  </si>
  <si>
    <t>кв. 100, 8-921-979-73-56</t>
  </si>
  <si>
    <t>созвон за час</t>
  </si>
  <si>
    <t>Клиент№6813</t>
  </si>
  <si>
    <t>СПб, Пионерская площадь д. 1</t>
  </si>
  <si>
    <t>ТЮЗ, созвон 8-965-063-53-26</t>
  </si>
  <si>
    <t>712-41-02 , с 14 до 15 обед.созвон - сориентируют, центральный вход - касса</t>
  </si>
  <si>
    <t>Клиент №7030</t>
  </si>
  <si>
    <t>СПб, ул. Расстанная д. 4</t>
  </si>
  <si>
    <t>кв.78, 8-981-893-46-63</t>
  </si>
  <si>
    <t>09:00-13:00</t>
  </si>
  <si>
    <t>СПб, Парашютная ул. д. 54</t>
  </si>
  <si>
    <t>кв. 286, 8-911-149-50-02</t>
  </si>
  <si>
    <t>14:00-16:00</t>
  </si>
  <si>
    <t>с 14!! не раньше</t>
  </si>
  <si>
    <t>Клиент№6878</t>
  </si>
  <si>
    <t>СПб, пр. Космонавтов д. 63к1</t>
  </si>
  <si>
    <t>кв.14, 8-905-583-49-25</t>
  </si>
  <si>
    <t>17:00-20:00</t>
  </si>
  <si>
    <t>Клиент №8435</t>
  </si>
  <si>
    <t>СПб, Кондратьевский пр. 46</t>
  </si>
  <si>
    <t>учебное заведение. 8-911-950-40-02</t>
  </si>
  <si>
    <t>13:00-15:00</t>
  </si>
  <si>
    <t xml:space="preserve">1 - Помпа для воды
 </t>
  </si>
  <si>
    <t>Клиент №7306</t>
  </si>
  <si>
    <t>СПб, 5-й Предпортовый проезд д. 8к1</t>
  </si>
  <si>
    <t>кв. 556, 14й этаж, 8-911-990-44-04</t>
  </si>
  <si>
    <t>Клиент №7192</t>
  </si>
  <si>
    <t>СПб,ул. Фёдора Абрамова д. 8</t>
  </si>
  <si>
    <t>лит.А, кв.614б, 8-924-408-67-50</t>
  </si>
  <si>
    <t>Клиент№2603</t>
  </si>
  <si>
    <t>СПб, пр. Космонавтов, д. 32</t>
  </si>
  <si>
    <t>кв. 55, 8-й этаж, 8-904-644-72-13</t>
  </si>
  <si>
    <t>созвон , оплатят на карту МИТЕ</t>
  </si>
  <si>
    <t>Клиент №8163</t>
  </si>
  <si>
    <t>СПб, Большая Московская,д .1-3</t>
  </si>
  <si>
    <t>кв. 23, 3 этаж. 8-910-184-83-14</t>
  </si>
  <si>
    <t>БИТА С (бывш.БИГ2)</t>
  </si>
  <si>
    <t>Железноводская ул., д.3, к.1</t>
  </si>
  <si>
    <t>офис 400, 703-03-77</t>
  </si>
  <si>
    <t>ОПЛАТИЛИ КАК ПартнерТехноКомплект- НДС 20%.заезд с Уральской д. 10 под шлагбаум. ЗВОНИТЬ НА НОМЕР 8-999-223-25-19 - встретят акты сверки отправлять l.fatkullina@beng.ru  забирать пустую тару,  СЧЁТ на каждую поставку.</t>
  </si>
  <si>
    <t>СПб, Сенная площадь д. 4</t>
  </si>
  <si>
    <t>лаундж бар С4 цоколь,8-982-981-87-80</t>
  </si>
  <si>
    <t>18:00-20:00</t>
  </si>
  <si>
    <t>-</t>
  </si>
  <si>
    <t>Клиент №7997</t>
  </si>
  <si>
    <t>СПб, ул. Рубинштейна, д. 36</t>
  </si>
  <si>
    <t>оф. 1. 8-964-378-06-17</t>
  </si>
  <si>
    <t>Игорь</t>
  </si>
  <si>
    <t>6 второй этаж ,  3 наипервый вход с улицы в парадную.</t>
  </si>
  <si>
    <t>СПб, ул. Косыгина д.31к1</t>
  </si>
  <si>
    <t>3-й этаж, 648-48-69</t>
  </si>
  <si>
    <t>Торговый центр Бонус 2 этаж парикмахерская "Воображуля",</t>
  </si>
  <si>
    <t>Клиент №7814</t>
  </si>
  <si>
    <t>СПб, Коллонтай д. 5/1</t>
  </si>
  <si>
    <t>подъекзд 19, кв.2568, 8-981-173-51-20</t>
  </si>
  <si>
    <t>домофон не работает</t>
  </si>
  <si>
    <t>Клиент №6661</t>
  </si>
  <si>
    <t>Спб, Васильевский остров, Вилькицкий бульвар д. 6</t>
  </si>
  <si>
    <t>кв.753, 8-927-893-18-15</t>
  </si>
  <si>
    <t>СПб, Ленинский пр. д.134</t>
  </si>
  <si>
    <t>Универмаг нарвский vintrose    8-921-488-03-22 ,          8-931-259-09-57</t>
  </si>
  <si>
    <t>открываются в 10</t>
  </si>
  <si>
    <t>Клиент №7857</t>
  </si>
  <si>
    <t>СПб, Богатырский Пр, д. 50к1</t>
  </si>
  <si>
    <t>кв. 524, 8-906-275-30-21</t>
  </si>
  <si>
    <t>16:00-20:00</t>
  </si>
  <si>
    <t>Клиент №7740</t>
  </si>
  <si>
    <t>СПб, ул. Брянцева д. 13</t>
  </si>
  <si>
    <t>к1, 8-914-284-70-95</t>
  </si>
  <si>
    <t>13:00-17:00</t>
  </si>
  <si>
    <t>Клиент№3580</t>
  </si>
  <si>
    <t>СПб, ул. Захарьевская д. 8</t>
  </si>
  <si>
    <t>автобаза, 8-911-984-36-39</t>
  </si>
  <si>
    <t>10:00-12:00 13:30-16:00</t>
  </si>
  <si>
    <t>с 12 до 13-30 обед . 241-21-48 НОВАЯ ЦЕНА</t>
  </si>
  <si>
    <t>Клиент №8436</t>
  </si>
  <si>
    <t>СПб, ул. Маршала Захарова д. 9</t>
  </si>
  <si>
    <t>кв.331 1 парадная 8-981-973-81-06</t>
  </si>
  <si>
    <t xml:space="preserve">1 - Помпа СТАНДАРТ
 </t>
  </si>
  <si>
    <t>Клиент№6830</t>
  </si>
  <si>
    <t>СПб, ул. Зайцева д. 41</t>
  </si>
  <si>
    <t>офис 266, 8-960-259-27-78</t>
  </si>
  <si>
    <t>В ХОД С ЧЕРНОГО ВХОДА СОЗВОН ДЛЯ ПРОПУСКА  заранее</t>
  </si>
  <si>
    <t>Клиент №6800</t>
  </si>
  <si>
    <t>СПб,  Набережная канала грибоедова д. 117</t>
  </si>
  <si>
    <t>8-911-273-78-13</t>
  </si>
  <si>
    <t>довоз стаканов</t>
  </si>
  <si>
    <t>Клиент №8186</t>
  </si>
  <si>
    <t>СПб, Пр-т Юрия Гагарина, д. 48к2</t>
  </si>
  <si>
    <t>кв. 129. 8-981-757-85-94 Игорь</t>
  </si>
  <si>
    <t>13:00-16:00</t>
  </si>
  <si>
    <t>Клиент№8072</t>
  </si>
  <si>
    <t>СПб, ул. Дыбенко, д. 34к1</t>
  </si>
  <si>
    <t>кв. 23, 8-904-551-93-90 Юрий</t>
  </si>
  <si>
    <t>Клиент №8437</t>
  </si>
  <si>
    <t>СПБ, Петергофское шоссе д. 17</t>
  </si>
  <si>
    <t>к1, 8-981-907-52-06</t>
  </si>
  <si>
    <t>13:00-19:00</t>
  </si>
  <si>
    <t>Клиент №8438</t>
  </si>
  <si>
    <t>СПб, Красногвардейский переулок д. 23</t>
  </si>
  <si>
    <t>8-951-671-92-36</t>
  </si>
  <si>
    <t>13:00-18:00</t>
  </si>
  <si>
    <t>СПб, пр. Просвещения, д. 32к3</t>
  </si>
  <si>
    <t>кв. 3, 8-981-856-67-09</t>
  </si>
  <si>
    <t>14:00-18:00</t>
  </si>
  <si>
    <t>созвон за 30 мин</t>
  </si>
  <si>
    <t>Клиент №7887</t>
  </si>
  <si>
    <t>СПб, ул.Беговая, д. 5к.2</t>
  </si>
  <si>
    <t>Кв. 42, 8-962-721-86-22 Каролина</t>
  </si>
  <si>
    <t>Троицкая Ольга Владимировна</t>
  </si>
  <si>
    <t>СПб, Выборгский район, ул. Петровская д. 15</t>
  </si>
  <si>
    <t>кв. 1, 8-921-330-76-33, 8-921-316-37-40</t>
  </si>
  <si>
    <t>09:00-16:00</t>
  </si>
  <si>
    <t>ЗАБРАТЬ ВСЮ ПУСТУЮ ТАРУ!!
СОЗВОН , 8-951-685-64-97.</t>
  </si>
  <si>
    <t>Клиент №7710</t>
  </si>
  <si>
    <t>СПб, Российский пр., д. 8</t>
  </si>
  <si>
    <t>кв. 22, 8-960-247-43-79</t>
  </si>
  <si>
    <t>до 18</t>
  </si>
  <si>
    <t>Клиент №7911</t>
  </si>
  <si>
    <t>СПб, ул. Фёдора Абрамова д.4</t>
  </si>
  <si>
    <t>кв.1118, 8-952-386-72-66</t>
  </si>
  <si>
    <t>Клиент №8166</t>
  </si>
  <si>
    <t>Спб, Литейный пр-т, д. 12</t>
  </si>
  <si>
    <t>БЦ Меридиан, офис 6, 2 этаж. 8-921-410-12-10</t>
  </si>
  <si>
    <t>16:00-18:00</t>
  </si>
  <si>
    <t>Клиент №8346</t>
  </si>
  <si>
    <t>СПб, Береговая д. 24</t>
  </si>
  <si>
    <t>кв. 176, 10я парадная , 5й этаж, лифт есть, 8-911-197-38-92 Александр.</t>
  </si>
  <si>
    <t>15:00-18:00</t>
  </si>
  <si>
    <t>Водономика</t>
  </si>
  <si>
    <t>СПб, ул. Лабораторная д.5</t>
  </si>
  <si>
    <t>подъезд 3, кв.52, 8-950-031-31-77</t>
  </si>
  <si>
    <t>17:00-19:00</t>
  </si>
  <si>
    <t>СОЗВОН МИНИМУМ ЗА ЧАС!! оплатят на карту</t>
  </si>
  <si>
    <t>СПБ, ул. Садовая, д. 7-9-11</t>
  </si>
  <si>
    <t>кв.1, 2-й эт, 8-977-512-08-22, 8-952-237-73-74</t>
  </si>
  <si>
    <t>оплата одной бутыли бонусами</t>
  </si>
  <si>
    <t>СПб, пр. Королёва, д. 44к1</t>
  </si>
  <si>
    <t>кв. 297, 8-965-043-45-48</t>
  </si>
  <si>
    <t>16:00-19:00</t>
  </si>
  <si>
    <t>новая цена обязательно созвон ОБЯЗАТЕЛЬНО , воду у дверей не оставлять!!</t>
  </si>
  <si>
    <t>Клиент №8440</t>
  </si>
  <si>
    <t>СПб, пр.Кузнецова д. 23</t>
  </si>
  <si>
    <t>к1, кв.422, 8 этаж, 12 парадная, вход со двора, 8-904-610-73-22</t>
  </si>
  <si>
    <t>Клиент№6564</t>
  </si>
  <si>
    <t>СПб, пр. Просвещения д. 28</t>
  </si>
  <si>
    <t>3-я парадная,  кв. 94, 6й этаж, 8-999-210-79-37 Екатерина</t>
  </si>
  <si>
    <t>19:00-21:00</t>
  </si>
  <si>
    <t>созвон на номер 8-952-360-10-53.</t>
  </si>
  <si>
    <t>Клиент№6160</t>
  </si>
  <si>
    <t>СПб, ул. Бабушкина д.99</t>
  </si>
  <si>
    <t>кв. 24, 1й этаж, домофон не работает (дверь в парадную открыта), 8-981-155-62-57</t>
  </si>
  <si>
    <t>СОЗВОН ЗА ЧАС! клиент нервный заходите в маске  , воду не оставлять у двери!</t>
  </si>
  <si>
    <t>Клиент №7955</t>
  </si>
  <si>
    <t>СПб, ул. Караваевская, д. 24к1</t>
  </si>
  <si>
    <t>Т.К. Диана, студия красоты напротив Фикспрайса. 8-911-299-63-13</t>
  </si>
  <si>
    <t>Вход с Прибрежной</t>
  </si>
  <si>
    <t>СПб, Лермонтовский пр. д. 49</t>
  </si>
  <si>
    <t>кв. 29   8-981-963-79-81</t>
  </si>
  <si>
    <t>18:00-22:00</t>
  </si>
  <si>
    <t>ЗВОНИТЬ ЗАРАНЕЕ ОТГРУЖАЮТ НЕ В ТОТ ПОДЪЕЗД.  8-981-963-79-81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</si>
</sst>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5" sqref="C9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60107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>
        <v>12</v>
      </c>
      <c r="M6" s="57"/>
      <c r="N6" s="57" t="str">
        <f>SUM(I6:M6)</f>
        <v>0</v>
      </c>
      <c r="O6" s="58"/>
      <c r="P6" s="57"/>
      <c r="Q6" s="57">
        <v>1320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7723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4471</v>
      </c>
      <c r="D8" s="46" t="s">
        <v>42</v>
      </c>
      <c r="E8" s="46" t="s">
        <v>43</v>
      </c>
      <c r="F8" s="38" t="s">
        <v>44</v>
      </c>
      <c r="G8" s="46" t="s">
        <v>33</v>
      </c>
      <c r="H8" s="48"/>
      <c r="I8" s="49"/>
      <c r="J8" s="49"/>
      <c r="K8" s="49"/>
      <c r="L8" s="49">
        <v>30</v>
      </c>
      <c r="M8" s="49"/>
      <c r="N8" s="49" t="str">
        <f>SUM(I8:M8)</f>
        <v>0</v>
      </c>
      <c r="O8" s="50"/>
      <c r="P8" s="49">
        <v>4500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4">
        <v>6716</v>
      </c>
      <c r="D9" s="53" t="s">
        <v>47</v>
      </c>
      <c r="E9" s="53" t="s">
        <v>48</v>
      </c>
      <c r="F9" s="55" t="s">
        <v>49</v>
      </c>
      <c r="G9" s="53" t="s">
        <v>39</v>
      </c>
      <c r="H9" s="56"/>
      <c r="I9" s="57"/>
      <c r="J9" s="57">
        <v>2</v>
      </c>
      <c r="K9" s="57"/>
      <c r="L9" s="57">
        <v>2</v>
      </c>
      <c r="M9" s="57"/>
      <c r="N9" s="57" t="str">
        <f>SUM(I9:M9)</f>
        <v>0</v>
      </c>
      <c r="O9" s="58"/>
      <c r="P9" s="57"/>
      <c r="Q9" s="57">
        <v>800</v>
      </c>
      <c r="R9" s="57"/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3457</v>
      </c>
      <c r="D10" s="46" t="s">
        <v>52</v>
      </c>
      <c r="E10" s="46" t="s">
        <v>53</v>
      </c>
      <c r="F10" s="38" t="s">
        <v>38</v>
      </c>
      <c r="G10" s="46" t="s">
        <v>54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/>
      <c r="P10" s="49">
        <v>230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51">
        <v>4429</v>
      </c>
      <c r="D11" s="46" t="s">
        <v>57</v>
      </c>
      <c r="E11" s="46" t="s">
        <v>58</v>
      </c>
      <c r="F11" s="38" t="s">
        <v>44</v>
      </c>
      <c r="G11" s="46" t="s">
        <v>54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/>
      <c r="P11" s="49">
        <v>1400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59</v>
      </c>
      <c r="C12" s="54">
        <v>5751</v>
      </c>
      <c r="D12" s="53" t="s">
        <v>42</v>
      </c>
      <c r="E12" s="53" t="s">
        <v>60</v>
      </c>
      <c r="F12" s="55" t="s">
        <v>61</v>
      </c>
      <c r="G12" s="53" t="s">
        <v>33</v>
      </c>
      <c r="H12" s="56"/>
      <c r="I12" s="57"/>
      <c r="J12" s="57"/>
      <c r="K12" s="57"/>
      <c r="L12" s="57">
        <v>8</v>
      </c>
      <c r="M12" s="57"/>
      <c r="N12" s="57" t="str">
        <f>SUM(I12:M12)</f>
        <v>0</v>
      </c>
      <c r="O12" s="58"/>
      <c r="P12" s="57"/>
      <c r="Q12" s="57">
        <v>1230</v>
      </c>
      <c r="R12" s="57"/>
      <c r="S12" s="55"/>
      <c r="T12" s="55" t="s">
        <v>62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51</v>
      </c>
      <c r="C13" s="47">
        <v>94858</v>
      </c>
      <c r="D13" s="46" t="s">
        <v>63</v>
      </c>
      <c r="E13" s="46" t="s">
        <v>64</v>
      </c>
      <c r="F13" s="38" t="s">
        <v>65</v>
      </c>
      <c r="G13" s="46" t="s">
        <v>66</v>
      </c>
      <c r="H13" s="48"/>
      <c r="I13" s="49"/>
      <c r="J13" s="49"/>
      <c r="K13" s="49"/>
      <c r="L13" s="49">
        <v>8</v>
      </c>
      <c r="M13" s="49"/>
      <c r="N13" s="49" t="str">
        <f>SUM(I13:M13)</f>
        <v>0</v>
      </c>
      <c r="O13" s="50"/>
      <c r="P13" s="49">
        <v>1240</v>
      </c>
      <c r="Q13" s="49"/>
      <c r="R13" s="49"/>
      <c r="S13" s="38" t="s">
        <v>67</v>
      </c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69</v>
      </c>
      <c r="C14" s="59">
        <v>5676</v>
      </c>
      <c r="D14" s="53" t="s">
        <v>70</v>
      </c>
      <c r="E14" s="53" t="s">
        <v>71</v>
      </c>
      <c r="F14" s="55" t="s">
        <v>49</v>
      </c>
      <c r="G14" s="53" t="s">
        <v>33</v>
      </c>
      <c r="H14" s="56"/>
      <c r="I14" s="57"/>
      <c r="J14" s="57"/>
      <c r="K14" s="57"/>
      <c r="L14" s="57">
        <v>14</v>
      </c>
      <c r="M14" s="57"/>
      <c r="N14" s="57" t="str">
        <f>SUM(I14:M14)</f>
        <v>0</v>
      </c>
      <c r="O14" s="58"/>
      <c r="P14" s="57"/>
      <c r="Q14" s="57">
        <v>2030</v>
      </c>
      <c r="R14" s="57"/>
      <c r="S14" s="55"/>
      <c r="T14" s="55" t="s">
        <v>72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51">
        <v>6472</v>
      </c>
      <c r="D15" s="46" t="s">
        <v>74</v>
      </c>
      <c r="E15" s="46" t="s">
        <v>75</v>
      </c>
      <c r="F15" s="38" t="s">
        <v>76</v>
      </c>
      <c r="G15" s="46" t="s">
        <v>77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490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79</v>
      </c>
      <c r="C16" s="59">
        <v>500050</v>
      </c>
      <c r="D16" s="53" t="s">
        <v>80</v>
      </c>
      <c r="E16" s="53" t="s">
        <v>81</v>
      </c>
      <c r="F16" s="55" t="s">
        <v>38</v>
      </c>
      <c r="G16" s="53" t="s">
        <v>66</v>
      </c>
      <c r="H16" s="56"/>
      <c r="I16" s="57">
        <v>30</v>
      </c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2550</v>
      </c>
      <c r="R16" s="57"/>
      <c r="S16" s="55"/>
      <c r="T16" s="55" t="s">
        <v>82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51">
        <v>8161</v>
      </c>
      <c r="D17" s="46" t="s">
        <v>84</v>
      </c>
      <c r="E17" s="46" t="s">
        <v>85</v>
      </c>
      <c r="F17" s="38" t="s">
        <v>65</v>
      </c>
      <c r="G17" s="46" t="s">
        <v>86</v>
      </c>
      <c r="H17" s="48"/>
      <c r="I17" s="49"/>
      <c r="J17" s="49">
        <v>0</v>
      </c>
      <c r="K17" s="49"/>
      <c r="L17" s="49"/>
      <c r="M17" s="49"/>
      <c r="N17" s="49" t="str">
        <f>SUM(I17:M17)</f>
        <v>0</v>
      </c>
      <c r="O17" s="50"/>
      <c r="P17" s="49">
        <v>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51</v>
      </c>
      <c r="C18" s="47">
        <v>1118</v>
      </c>
      <c r="D18" s="46" t="s">
        <v>88</v>
      </c>
      <c r="E18" s="46" t="s">
        <v>89</v>
      </c>
      <c r="F18" s="38" t="s">
        <v>90</v>
      </c>
      <c r="G18" s="46" t="s">
        <v>54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330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92</v>
      </c>
      <c r="C19" s="59">
        <v>93656</v>
      </c>
      <c r="D19" s="53" t="s">
        <v>93</v>
      </c>
      <c r="E19" s="53" t="s">
        <v>94</v>
      </c>
      <c r="F19" s="55" t="s">
        <v>32</v>
      </c>
      <c r="G19" s="53" t="s">
        <v>54</v>
      </c>
      <c r="H19" s="56"/>
      <c r="I19" s="57"/>
      <c r="J19" s="57">
        <v>3</v>
      </c>
      <c r="K19" s="57"/>
      <c r="L19" s="57"/>
      <c r="M19" s="57"/>
      <c r="N19" s="57" t="str">
        <f>SUM(I19:M19)</f>
        <v>0</v>
      </c>
      <c r="O19" s="58"/>
      <c r="P19" s="57"/>
      <c r="Q19" s="57">
        <v>660</v>
      </c>
      <c r="R19" s="57"/>
      <c r="S19" s="55"/>
      <c r="T19" s="55"/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95</v>
      </c>
      <c r="C20" s="59">
        <v>2409</v>
      </c>
      <c r="D20" s="53" t="s">
        <v>96</v>
      </c>
      <c r="E20" s="53" t="s">
        <v>97</v>
      </c>
      <c r="F20" s="55" t="s">
        <v>98</v>
      </c>
      <c r="G20" s="53" t="s">
        <v>33</v>
      </c>
      <c r="H20" s="56"/>
      <c r="I20" s="57"/>
      <c r="J20" s="57"/>
      <c r="K20" s="57"/>
      <c r="L20" s="57">
        <v>5</v>
      </c>
      <c r="M20" s="57"/>
      <c r="N20" s="57" t="str">
        <f>SUM(I20:M20)</f>
        <v>0</v>
      </c>
      <c r="O20" s="58"/>
      <c r="P20" s="57"/>
      <c r="Q20" s="57">
        <v>950</v>
      </c>
      <c r="R20" s="57"/>
      <c r="S20" s="55" t="s">
        <v>99</v>
      </c>
      <c r="T20" s="55" t="s">
        <v>100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51</v>
      </c>
      <c r="C21" s="47">
        <v>93009</v>
      </c>
      <c r="D21" s="46" t="s">
        <v>101</v>
      </c>
      <c r="E21" s="46" t="s">
        <v>102</v>
      </c>
      <c r="F21" s="38" t="s">
        <v>103</v>
      </c>
      <c r="G21" s="46" t="s">
        <v>33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555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105</v>
      </c>
      <c r="C22" s="51">
        <v>60307</v>
      </c>
      <c r="D22" s="46" t="s">
        <v>106</v>
      </c>
      <c r="E22" s="46" t="s">
        <v>107</v>
      </c>
      <c r="F22" s="38" t="s">
        <v>32</v>
      </c>
      <c r="G22" s="46" t="s">
        <v>33</v>
      </c>
      <c r="H22" s="48"/>
      <c r="I22" s="49"/>
      <c r="J22" s="49"/>
      <c r="K22" s="49"/>
      <c r="L22" s="49">
        <v>10</v>
      </c>
      <c r="M22" s="49"/>
      <c r="N22" s="49" t="str">
        <f>SUM(I22:M22)</f>
        <v>0</v>
      </c>
      <c r="O22" s="50"/>
      <c r="P22" s="49">
        <v>1100</v>
      </c>
      <c r="Q22" s="49"/>
      <c r="R22" s="49"/>
      <c r="S22" s="38" t="s">
        <v>67</v>
      </c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108</v>
      </c>
      <c r="C23" s="54">
        <v>6799</v>
      </c>
      <c r="D23" s="53" t="s">
        <v>109</v>
      </c>
      <c r="E23" s="53" t="s">
        <v>110</v>
      </c>
      <c r="F23" s="55" t="s">
        <v>32</v>
      </c>
      <c r="G23" s="53" t="s">
        <v>54</v>
      </c>
      <c r="H23" s="56"/>
      <c r="I23" s="57"/>
      <c r="J23" s="57"/>
      <c r="K23" s="57"/>
      <c r="L23" s="57">
        <v>6</v>
      </c>
      <c r="M23" s="57"/>
      <c r="N23" s="57" t="str">
        <f>SUM(I23:M23)</f>
        <v>0</v>
      </c>
      <c r="O23" s="58"/>
      <c r="P23" s="57"/>
      <c r="Q23" s="57">
        <v>1050</v>
      </c>
      <c r="R23" s="57">
        <v>30</v>
      </c>
      <c r="S23" s="55"/>
      <c r="T23" s="55" t="s">
        <v>111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112</v>
      </c>
      <c r="C24" s="54">
        <v>94236</v>
      </c>
      <c r="D24" s="53" t="s">
        <v>113</v>
      </c>
      <c r="E24" s="53" t="s">
        <v>114</v>
      </c>
      <c r="F24" s="55" t="s">
        <v>115</v>
      </c>
      <c r="G24" s="53" t="s">
        <v>116</v>
      </c>
      <c r="H24" s="56"/>
      <c r="I24" s="57"/>
      <c r="J24" s="57"/>
      <c r="K24" s="57"/>
      <c r="L24" s="57">
        <v>5</v>
      </c>
      <c r="M24" s="57"/>
      <c r="N24" s="57" t="str">
        <f>SUM(I24:M24)</f>
        <v>0</v>
      </c>
      <c r="O24" s="58"/>
      <c r="P24" s="57"/>
      <c r="Q24" s="57">
        <v>850</v>
      </c>
      <c r="R24" s="57"/>
      <c r="S24" s="55"/>
      <c r="T24" s="55" t="s">
        <v>117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118</v>
      </c>
      <c r="C25" s="59">
        <v>1673</v>
      </c>
      <c r="D25" s="53" t="s">
        <v>119</v>
      </c>
      <c r="E25" s="53" t="s">
        <v>120</v>
      </c>
      <c r="F25" s="55" t="s">
        <v>44</v>
      </c>
      <c r="G25" s="53" t="s">
        <v>121</v>
      </c>
      <c r="H25" s="56"/>
      <c r="I25" s="57"/>
      <c r="J25" s="57"/>
      <c r="K25" s="57"/>
      <c r="L25" s="57">
        <v>3</v>
      </c>
      <c r="M25" s="57"/>
      <c r="N25" s="57" t="str">
        <f>SUM(I25:M25)</f>
        <v>0</v>
      </c>
      <c r="O25" s="58"/>
      <c r="P25" s="57"/>
      <c r="Q25" s="57">
        <v>525</v>
      </c>
      <c r="R25" s="57">
        <v>0</v>
      </c>
      <c r="S25" s="55"/>
      <c r="T25" s="55" t="s">
        <v>122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123</v>
      </c>
      <c r="C26" s="47">
        <v>2350</v>
      </c>
      <c r="D26" s="46" t="s">
        <v>124</v>
      </c>
      <c r="E26" s="46" t="s">
        <v>125</v>
      </c>
      <c r="F26" s="38" t="s">
        <v>126</v>
      </c>
      <c r="G26" s="46" t="s">
        <v>54</v>
      </c>
      <c r="H26" s="48"/>
      <c r="I26" s="49"/>
      <c r="J26" s="49">
        <v>3</v>
      </c>
      <c r="K26" s="49"/>
      <c r="L26" s="49"/>
      <c r="M26" s="49"/>
      <c r="N26" s="49" t="str">
        <f>SUM(I26:M26)</f>
        <v>0</v>
      </c>
      <c r="O26" s="50"/>
      <c r="P26" s="49">
        <v>690</v>
      </c>
      <c r="Q26" s="49"/>
      <c r="R26" s="49"/>
      <c r="S26" s="38"/>
      <c r="T26" s="38" t="s">
        <v>127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128</v>
      </c>
      <c r="C27" s="47"/>
      <c r="D27" s="46" t="s">
        <v>129</v>
      </c>
      <c r="E27" s="46" t="s">
        <v>130</v>
      </c>
      <c r="F27" s="38" t="s">
        <v>49</v>
      </c>
      <c r="G27" s="46" t="s">
        <v>131</v>
      </c>
      <c r="H27" s="48"/>
      <c r="I27" s="49"/>
      <c r="J27" s="49"/>
      <c r="K27" s="49"/>
      <c r="L27" s="49"/>
      <c r="M27" s="49"/>
      <c r="N27" s="49" t="str">
        <f>SUM(I27:M27)</f>
        <v>0</v>
      </c>
      <c r="O27" s="50"/>
      <c r="P27" s="49"/>
      <c r="Q27" s="49"/>
      <c r="R27" s="49"/>
      <c r="S27" s="38"/>
      <c r="T27" s="38" t="s">
        <v>132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133</v>
      </c>
      <c r="C28" s="51">
        <v>8337</v>
      </c>
      <c r="D28" s="46" t="s">
        <v>134</v>
      </c>
      <c r="E28" s="46" t="s">
        <v>135</v>
      </c>
      <c r="F28" s="38" t="s">
        <v>136</v>
      </c>
      <c r="G28" s="46" t="s">
        <v>66</v>
      </c>
      <c r="H28" s="48"/>
      <c r="I28" s="49"/>
      <c r="J28" s="49">
        <v>10</v>
      </c>
      <c r="K28" s="49"/>
      <c r="L28" s="49"/>
      <c r="M28" s="49"/>
      <c r="N28" s="49" t="str">
        <f>SUM(I28:M28)</f>
        <v>0</v>
      </c>
      <c r="O28" s="50"/>
      <c r="P28" s="49">
        <v>1750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137</v>
      </c>
      <c r="C29" s="59">
        <v>2207</v>
      </c>
      <c r="D29" s="53" t="s">
        <v>138</v>
      </c>
      <c r="E29" s="53" t="s">
        <v>139</v>
      </c>
      <c r="F29" s="55" t="s">
        <v>38</v>
      </c>
      <c r="G29" s="53" t="s">
        <v>66</v>
      </c>
      <c r="H29" s="56"/>
      <c r="I29" s="57"/>
      <c r="J29" s="57"/>
      <c r="K29" s="57"/>
      <c r="L29" s="57">
        <v>20</v>
      </c>
      <c r="M29" s="57"/>
      <c r="N29" s="57" t="str">
        <f>SUM(I29:M29)</f>
        <v>0</v>
      </c>
      <c r="O29" s="58"/>
      <c r="P29" s="57"/>
      <c r="Q29" s="57">
        <v>2500</v>
      </c>
      <c r="R29" s="57"/>
      <c r="S29" s="55"/>
      <c r="T29" s="55" t="s">
        <v>140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141</v>
      </c>
      <c r="C30" s="51">
        <v>8091</v>
      </c>
      <c r="D30" s="46" t="s">
        <v>142</v>
      </c>
      <c r="E30" s="46" t="s">
        <v>143</v>
      </c>
      <c r="F30" s="38" t="s">
        <v>90</v>
      </c>
      <c r="G30" s="46" t="s">
        <v>54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490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144</v>
      </c>
      <c r="C31" s="51">
        <v>7022</v>
      </c>
      <c r="D31" s="46" t="s">
        <v>145</v>
      </c>
      <c r="E31" s="46" t="s">
        <v>146</v>
      </c>
      <c r="F31" s="38" t="s">
        <v>147</v>
      </c>
      <c r="G31" s="46" t="s">
        <v>148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490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149</v>
      </c>
      <c r="C32" s="47">
        <v>5067</v>
      </c>
      <c r="D32" s="46" t="s">
        <v>150</v>
      </c>
      <c r="E32" s="46" t="s">
        <v>151</v>
      </c>
      <c r="F32" s="38" t="s">
        <v>38</v>
      </c>
      <c r="G32" s="46" t="s">
        <v>33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570</v>
      </c>
      <c r="Q32" s="49"/>
      <c r="R32" s="49"/>
      <c r="S32" s="38"/>
      <c r="T32" s="38" t="s">
        <v>152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153</v>
      </c>
      <c r="C33" s="54">
        <v>94038</v>
      </c>
      <c r="D33" s="53" t="s">
        <v>154</v>
      </c>
      <c r="E33" s="53" t="s">
        <v>155</v>
      </c>
      <c r="F33" s="55" t="s">
        <v>38</v>
      </c>
      <c r="G33" s="53" t="s">
        <v>86</v>
      </c>
      <c r="H33" s="56"/>
      <c r="I33" s="57"/>
      <c r="J33" s="57"/>
      <c r="K33" s="57"/>
      <c r="L33" s="57">
        <v>4</v>
      </c>
      <c r="M33" s="57"/>
      <c r="N33" s="57" t="str">
        <f>SUM(I33:M33)</f>
        <v>0</v>
      </c>
      <c r="O33" s="58"/>
      <c r="P33" s="57"/>
      <c r="Q33" s="57">
        <v>680</v>
      </c>
      <c r="R33" s="57"/>
      <c r="S33" s="55"/>
      <c r="T33" s="55" t="s">
        <v>72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156</v>
      </c>
      <c r="C34" s="51">
        <v>7340</v>
      </c>
      <c r="D34" s="46" t="s">
        <v>157</v>
      </c>
      <c r="E34" s="46" t="s">
        <v>158</v>
      </c>
      <c r="F34" s="38" t="s">
        <v>159</v>
      </c>
      <c r="G34" s="46" t="s">
        <v>33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0</v>
      </c>
      <c r="Q34" s="49"/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161</v>
      </c>
      <c r="C35" s="47">
        <v>2082</v>
      </c>
      <c r="D35" s="46" t="s">
        <v>162</v>
      </c>
      <c r="E35" s="46" t="s">
        <v>163</v>
      </c>
      <c r="F35" s="38" t="s">
        <v>159</v>
      </c>
      <c r="G35" s="46" t="s">
        <v>33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460</v>
      </c>
      <c r="Q35" s="49"/>
      <c r="R35" s="49"/>
      <c r="S35" s="38"/>
      <c r="T35" s="38" t="s">
        <v>164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165</v>
      </c>
      <c r="C36" s="54">
        <v>8112</v>
      </c>
      <c r="D36" s="53" t="s">
        <v>166</v>
      </c>
      <c r="E36" s="53" t="s">
        <v>167</v>
      </c>
      <c r="F36" s="55" t="s">
        <v>76</v>
      </c>
      <c r="G36" s="53" t="s">
        <v>54</v>
      </c>
      <c r="H36" s="56"/>
      <c r="I36" s="57"/>
      <c r="J36" s="57"/>
      <c r="K36" s="57"/>
      <c r="L36" s="57">
        <v>2</v>
      </c>
      <c r="M36" s="57"/>
      <c r="N36" s="57" t="str">
        <f>SUM(I36:M36)</f>
        <v>0</v>
      </c>
      <c r="O36" s="58"/>
      <c r="P36" s="57"/>
      <c r="Q36" s="57">
        <v>370</v>
      </c>
      <c r="R36" s="57"/>
      <c r="S36" s="55"/>
      <c r="T36" s="55"/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168</v>
      </c>
      <c r="C37" s="47">
        <v>6265</v>
      </c>
      <c r="D37" s="46" t="s">
        <v>169</v>
      </c>
      <c r="E37" s="46" t="s">
        <v>170</v>
      </c>
      <c r="F37" s="38" t="s">
        <v>38</v>
      </c>
      <c r="G37" s="46" t="s">
        <v>54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>
        <v>490</v>
      </c>
      <c r="Q37" s="49"/>
      <c r="R37" s="49"/>
      <c r="S37" s="38"/>
      <c r="T37" s="38" t="s">
        <v>171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172</v>
      </c>
      <c r="C38" s="47">
        <v>1428</v>
      </c>
      <c r="D38" s="46" t="s">
        <v>173</v>
      </c>
      <c r="E38" s="46" t="s">
        <v>174</v>
      </c>
      <c r="F38" s="38" t="s">
        <v>44</v>
      </c>
      <c r="G38" s="46" t="s">
        <v>54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500</v>
      </c>
      <c r="Q38" s="49"/>
      <c r="R38" s="49">
        <v>40</v>
      </c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175</v>
      </c>
      <c r="C39" s="51">
        <v>7612</v>
      </c>
      <c r="D39" s="46" t="s">
        <v>176</v>
      </c>
      <c r="E39" s="46" t="s">
        <v>177</v>
      </c>
      <c r="F39" s="38" t="s">
        <v>90</v>
      </c>
      <c r="G39" s="46" t="s">
        <v>86</v>
      </c>
      <c r="H39" s="48"/>
      <c r="I39" s="49"/>
      <c r="J39" s="49"/>
      <c r="K39" s="49"/>
      <c r="L39" s="49">
        <v>10</v>
      </c>
      <c r="M39" s="49"/>
      <c r="N39" s="49" t="str">
        <f>SUM(I39:M39)</f>
        <v>0</v>
      </c>
      <c r="O39" s="50"/>
      <c r="P39" s="49">
        <v>1450</v>
      </c>
      <c r="Q39" s="49"/>
      <c r="R39" s="49"/>
      <c r="S39" s="38" t="s">
        <v>67</v>
      </c>
      <c r="T39" s="38" t="s">
        <v>178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179</v>
      </c>
      <c r="C40" s="51">
        <v>7891</v>
      </c>
      <c r="D40" s="46" t="s">
        <v>180</v>
      </c>
      <c r="E40" s="46" t="s">
        <v>181</v>
      </c>
      <c r="F40" s="38" t="s">
        <v>182</v>
      </c>
      <c r="G40" s="46" t="s">
        <v>54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760</v>
      </c>
      <c r="Q40" s="49"/>
      <c r="R40" s="49"/>
      <c r="S40" s="38"/>
      <c r="T40" s="38" t="s">
        <v>183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184</v>
      </c>
      <c r="C41" s="51">
        <v>5584</v>
      </c>
      <c r="D41" s="46" t="s">
        <v>185</v>
      </c>
      <c r="E41" s="46" t="s">
        <v>186</v>
      </c>
      <c r="F41" s="38" t="s">
        <v>187</v>
      </c>
      <c r="G41" s="46" t="s">
        <v>148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380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51</v>
      </c>
      <c r="C42" s="47">
        <v>94588</v>
      </c>
      <c r="D42" s="46" t="s">
        <v>188</v>
      </c>
      <c r="E42" s="46" t="s">
        <v>189</v>
      </c>
      <c r="F42" s="38" t="s">
        <v>32</v>
      </c>
      <c r="G42" s="46" t="s">
        <v>190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370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192</v>
      </c>
      <c r="C43" s="51">
        <v>8429</v>
      </c>
      <c r="D43" s="46" t="s">
        <v>193</v>
      </c>
      <c r="E43" s="46" t="s">
        <v>194</v>
      </c>
      <c r="F43" s="38" t="s">
        <v>195</v>
      </c>
      <c r="G43" s="46" t="s">
        <v>39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490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196</v>
      </c>
      <c r="C44" s="51">
        <v>7620</v>
      </c>
      <c r="D44" s="46" t="s">
        <v>197</v>
      </c>
      <c r="E44" s="46" t="s">
        <v>198</v>
      </c>
      <c r="F44" s="38" t="s">
        <v>199</v>
      </c>
      <c r="G44" s="46" t="s">
        <v>121</v>
      </c>
      <c r="H44" s="48"/>
      <c r="I44" s="49"/>
      <c r="J44" s="49">
        <v>0</v>
      </c>
      <c r="K44" s="49"/>
      <c r="L44" s="49"/>
      <c r="M44" s="49"/>
      <c r="N44" s="49" t="str">
        <f>SUM(I44:M44)</f>
        <v>0</v>
      </c>
      <c r="O44" s="50"/>
      <c r="P44" s="49">
        <v>0</v>
      </c>
      <c r="Q44" s="49"/>
      <c r="R44" s="49"/>
      <c r="S44" s="38"/>
      <c r="T44" s="38" t="s">
        <v>200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201</v>
      </c>
      <c r="C45" s="54">
        <v>93640</v>
      </c>
      <c r="D45" s="53" t="s">
        <v>202</v>
      </c>
      <c r="E45" s="53" t="s">
        <v>203</v>
      </c>
      <c r="F45" s="55" t="s">
        <v>136</v>
      </c>
      <c r="G45" s="53" t="s">
        <v>121</v>
      </c>
      <c r="H45" s="56"/>
      <c r="I45" s="57"/>
      <c r="J45" s="57">
        <v>6</v>
      </c>
      <c r="K45" s="57"/>
      <c r="L45" s="57"/>
      <c r="M45" s="57"/>
      <c r="N45" s="57" t="str">
        <f>SUM(I45:M45)</f>
        <v>0</v>
      </c>
      <c r="O45" s="58"/>
      <c r="P45" s="57"/>
      <c r="Q45" s="57">
        <v>1380</v>
      </c>
      <c r="R45" s="57"/>
      <c r="S45" s="55"/>
      <c r="T45" s="55" t="s">
        <v>204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205</v>
      </c>
      <c r="C46" s="59">
        <v>2370</v>
      </c>
      <c r="D46" s="53" t="s">
        <v>206</v>
      </c>
      <c r="E46" s="53" t="s">
        <v>207</v>
      </c>
      <c r="F46" s="55" t="s">
        <v>90</v>
      </c>
      <c r="G46" s="53" t="s">
        <v>54</v>
      </c>
      <c r="H46" s="56"/>
      <c r="I46" s="57"/>
      <c r="J46" s="57"/>
      <c r="K46" s="57"/>
      <c r="L46" s="57">
        <v>6</v>
      </c>
      <c r="M46" s="57"/>
      <c r="N46" s="57" t="str">
        <f>SUM(I46:M46)</f>
        <v>0</v>
      </c>
      <c r="O46" s="58"/>
      <c r="P46" s="57"/>
      <c r="Q46" s="57">
        <v>1020</v>
      </c>
      <c r="R46" s="57"/>
      <c r="S46" s="55"/>
      <c r="T46" s="55"/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51</v>
      </c>
      <c r="C47" s="47">
        <v>3973</v>
      </c>
      <c r="D47" s="46" t="s">
        <v>208</v>
      </c>
      <c r="E47" s="46" t="s">
        <v>209</v>
      </c>
      <c r="F47" s="38" t="s">
        <v>44</v>
      </c>
      <c r="G47" s="46" t="s">
        <v>190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211</v>
      </c>
      <c r="C48" s="59">
        <v>3340</v>
      </c>
      <c r="D48" s="53" t="s">
        <v>212</v>
      </c>
      <c r="E48" s="53" t="s">
        <v>213</v>
      </c>
      <c r="F48" s="55" t="s">
        <v>214</v>
      </c>
      <c r="G48" s="53" t="s">
        <v>54</v>
      </c>
      <c r="H48" s="56"/>
      <c r="I48" s="57"/>
      <c r="J48" s="57"/>
      <c r="K48" s="57"/>
      <c r="L48" s="57">
        <v>4</v>
      </c>
      <c r="M48" s="57"/>
      <c r="N48" s="57" t="str">
        <f>SUM(I48:M48)</f>
        <v>0</v>
      </c>
      <c r="O48" s="58"/>
      <c r="P48" s="57">
        <v>700</v>
      </c>
      <c r="Q48" s="57"/>
      <c r="R48" s="57"/>
      <c r="S48" s="55"/>
      <c r="T48" s="55" t="s">
        <v>215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216</v>
      </c>
      <c r="C49" s="51">
        <v>8008</v>
      </c>
      <c r="D49" s="46" t="s">
        <v>217</v>
      </c>
      <c r="E49" s="46" t="s">
        <v>218</v>
      </c>
      <c r="F49" s="38" t="s">
        <v>90</v>
      </c>
      <c r="G49" s="46" t="s">
        <v>131</v>
      </c>
      <c r="H49" s="48"/>
      <c r="I49" s="49"/>
      <c r="J49" s="49"/>
      <c r="K49" s="49"/>
      <c r="L49" s="49">
        <v>0</v>
      </c>
      <c r="M49" s="49"/>
      <c r="N49" s="49" t="str">
        <f>SUM(I49:M49)</f>
        <v>0</v>
      </c>
      <c r="O49" s="50"/>
      <c r="P49" s="49">
        <v>0</v>
      </c>
      <c r="Q49" s="49"/>
      <c r="R49" s="49"/>
      <c r="S49" s="38"/>
      <c r="T49" s="38" t="s">
        <v>87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219</v>
      </c>
      <c r="C50" s="51">
        <v>8431</v>
      </c>
      <c r="D50" s="46" t="s">
        <v>220</v>
      </c>
      <c r="E50" s="46" t="s">
        <v>221</v>
      </c>
      <c r="F50" s="38" t="s">
        <v>222</v>
      </c>
      <c r="G50" s="46" t="s">
        <v>86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220</v>
      </c>
      <c r="Q50" s="49"/>
      <c r="R50" s="49">
        <v>20</v>
      </c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223</v>
      </c>
      <c r="C51" s="47">
        <v>4231</v>
      </c>
      <c r="D51" s="46" t="s">
        <v>224</v>
      </c>
      <c r="E51" s="46" t="s">
        <v>225</v>
      </c>
      <c r="F51" s="38" t="s">
        <v>115</v>
      </c>
      <c r="G51" s="46" t="s">
        <v>54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440</v>
      </c>
      <c r="Q51" s="49"/>
      <c r="R51" s="49"/>
      <c r="S51" s="38"/>
      <c r="T51" s="38" t="s">
        <v>226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227</v>
      </c>
      <c r="C52" s="54">
        <v>6270</v>
      </c>
      <c r="D52" s="53" t="s">
        <v>228</v>
      </c>
      <c r="E52" s="53" t="s">
        <v>229</v>
      </c>
      <c r="F52" s="55" t="s">
        <v>230</v>
      </c>
      <c r="G52" s="53" t="s">
        <v>116</v>
      </c>
      <c r="H52" s="56"/>
      <c r="I52" s="57"/>
      <c r="J52" s="57"/>
      <c r="K52" s="57"/>
      <c r="L52" s="57">
        <v>2</v>
      </c>
      <c r="M52" s="57"/>
      <c r="N52" s="57" t="str">
        <f>SUM(I52:M52)</f>
        <v>0</v>
      </c>
      <c r="O52" s="58"/>
      <c r="P52" s="57"/>
      <c r="Q52" s="57">
        <v>380</v>
      </c>
      <c r="R52" s="57"/>
      <c r="S52" s="55"/>
      <c r="T52" s="55" t="s">
        <v>231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51</v>
      </c>
      <c r="C53" s="47">
        <v>2554</v>
      </c>
      <c r="D53" s="46" t="s">
        <v>232</v>
      </c>
      <c r="E53" s="46" t="s">
        <v>233</v>
      </c>
      <c r="F53" s="38" t="s">
        <v>32</v>
      </c>
      <c r="G53" s="46" t="s">
        <v>39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540</v>
      </c>
      <c r="Q53" s="49"/>
      <c r="R53" s="49"/>
      <c r="S53" s="38"/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128</v>
      </c>
      <c r="C54" s="47"/>
      <c r="D54" s="46" t="s">
        <v>235</v>
      </c>
      <c r="E54" s="46" t="s">
        <v>236</v>
      </c>
      <c r="F54" s="38" t="s">
        <v>44</v>
      </c>
      <c r="G54" s="46" t="s">
        <v>131</v>
      </c>
      <c r="H54" s="48"/>
      <c r="I54" s="49"/>
      <c r="J54" s="49"/>
      <c r="K54" s="49"/>
      <c r="L54" s="49"/>
      <c r="M54" s="49">
        <v>5</v>
      </c>
      <c r="N54" s="49" t="str">
        <f>SUM(I54:M54)</f>
        <v>0</v>
      </c>
      <c r="O54" s="50"/>
      <c r="P54" s="49">
        <v>0</v>
      </c>
      <c r="Q54" s="49"/>
      <c r="R54" s="49"/>
      <c r="S54" s="38" t="s">
        <v>237</v>
      </c>
      <c r="T54" s="38" t="s">
        <v>238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60">
        <v>50</v>
      </c>
      <c r="B55" s="61" t="s">
        <v>239</v>
      </c>
      <c r="C55" s="51">
        <v>8424</v>
      </c>
      <c r="D55" s="61" t="s">
        <v>240</v>
      </c>
      <c r="E55" s="61" t="s">
        <v>241</v>
      </c>
      <c r="F55" s="62" t="s">
        <v>32</v>
      </c>
      <c r="G55" s="61" t="s">
        <v>190</v>
      </c>
      <c r="H55" s="63"/>
      <c r="I55" s="64"/>
      <c r="J55" s="64">
        <v>2</v>
      </c>
      <c r="K55" s="64"/>
      <c r="L55" s="64"/>
      <c r="M55" s="64"/>
      <c r="N55" s="64" t="str">
        <f>SUM(I55:M55)</f>
        <v>0</v>
      </c>
      <c r="O55" s="65"/>
      <c r="P55" s="64">
        <v>200</v>
      </c>
      <c r="Q55" s="64"/>
      <c r="R55" s="64"/>
      <c r="S55" s="62"/>
      <c r="T55" s="62" t="s">
        <v>242</v>
      </c>
      <c r="U55" s="62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243</v>
      </c>
      <c r="C56" s="51">
        <v>6813</v>
      </c>
      <c r="D56" s="46" t="s">
        <v>244</v>
      </c>
      <c r="E56" s="46" t="s">
        <v>245</v>
      </c>
      <c r="F56" s="38" t="s">
        <v>182</v>
      </c>
      <c r="G56" s="46" t="s">
        <v>121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570</v>
      </c>
      <c r="Q56" s="49"/>
      <c r="R56" s="49"/>
      <c r="S56" s="38"/>
      <c r="T56" s="38" t="s">
        <v>246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247</v>
      </c>
      <c r="C57" s="51">
        <v>7030</v>
      </c>
      <c r="D57" s="46" t="s">
        <v>248</v>
      </c>
      <c r="E57" s="46" t="s">
        <v>249</v>
      </c>
      <c r="F57" s="38" t="s">
        <v>250</v>
      </c>
      <c r="G57" s="46" t="s">
        <v>116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490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51</v>
      </c>
      <c r="C58" s="47">
        <v>1378</v>
      </c>
      <c r="D58" s="46" t="s">
        <v>251</v>
      </c>
      <c r="E58" s="46" t="s">
        <v>252</v>
      </c>
      <c r="F58" s="38" t="s">
        <v>253</v>
      </c>
      <c r="G58" s="46" t="s">
        <v>77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330</v>
      </c>
      <c r="Q58" s="49"/>
      <c r="R58" s="49"/>
      <c r="S58" s="38"/>
      <c r="T58" s="38" t="s">
        <v>254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255</v>
      </c>
      <c r="C59" s="51">
        <v>6878</v>
      </c>
      <c r="D59" s="46" t="s">
        <v>256</v>
      </c>
      <c r="E59" s="46" t="s">
        <v>257</v>
      </c>
      <c r="F59" s="38" t="s">
        <v>258</v>
      </c>
      <c r="G59" s="46" t="s">
        <v>86</v>
      </c>
      <c r="H59" s="48"/>
      <c r="I59" s="49"/>
      <c r="J59" s="49"/>
      <c r="K59" s="49">
        <v>3</v>
      </c>
      <c r="L59" s="49"/>
      <c r="M59" s="49"/>
      <c r="N59" s="49" t="str">
        <f>SUM(I59:M59)</f>
        <v>0</v>
      </c>
      <c r="O59" s="50"/>
      <c r="P59" s="49">
        <v>570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259</v>
      </c>
      <c r="C60" s="51">
        <v>8435</v>
      </c>
      <c r="D60" s="46" t="s">
        <v>260</v>
      </c>
      <c r="E60" s="46" t="s">
        <v>261</v>
      </c>
      <c r="F60" s="38" t="s">
        <v>262</v>
      </c>
      <c r="G60" s="46" t="s">
        <v>77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300</v>
      </c>
      <c r="Q60" s="49"/>
      <c r="R60" s="49"/>
      <c r="S60" s="38" t="s">
        <v>263</v>
      </c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264</v>
      </c>
      <c r="C61" s="51">
        <v>7306</v>
      </c>
      <c r="D61" s="46" t="s">
        <v>265</v>
      </c>
      <c r="E61" s="46" t="s">
        <v>266</v>
      </c>
      <c r="F61" s="38" t="s">
        <v>90</v>
      </c>
      <c r="G61" s="46" t="s">
        <v>86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380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267</v>
      </c>
      <c r="C62" s="51">
        <v>7192</v>
      </c>
      <c r="D62" s="46" t="s">
        <v>268</v>
      </c>
      <c r="E62" s="46" t="s">
        <v>269</v>
      </c>
      <c r="F62" s="38" t="s">
        <v>44</v>
      </c>
      <c r="G62" s="46" t="s">
        <v>148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380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270</v>
      </c>
      <c r="C63" s="47">
        <v>2603</v>
      </c>
      <c r="D63" s="46" t="s">
        <v>271</v>
      </c>
      <c r="E63" s="46" t="s">
        <v>272</v>
      </c>
      <c r="F63" s="38" t="s">
        <v>65</v>
      </c>
      <c r="G63" s="46" t="s">
        <v>86</v>
      </c>
      <c r="H63" s="48"/>
      <c r="I63" s="49"/>
      <c r="J63" s="49"/>
      <c r="K63" s="49">
        <v>3</v>
      </c>
      <c r="L63" s="49"/>
      <c r="M63" s="49"/>
      <c r="N63" s="49" t="str">
        <f>SUM(I63:M63)</f>
        <v>0</v>
      </c>
      <c r="O63" s="50"/>
      <c r="P63" s="49">
        <v>570</v>
      </c>
      <c r="Q63" s="49"/>
      <c r="R63" s="49"/>
      <c r="S63" s="38"/>
      <c r="T63" s="38" t="s">
        <v>273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274</v>
      </c>
      <c r="C64" s="51">
        <v>8163</v>
      </c>
      <c r="D64" s="46" t="s">
        <v>275</v>
      </c>
      <c r="E64" s="46" t="s">
        <v>276</v>
      </c>
      <c r="F64" s="38" t="s">
        <v>90</v>
      </c>
      <c r="G64" s="46" t="s">
        <v>121</v>
      </c>
      <c r="H64" s="48"/>
      <c r="I64" s="49"/>
      <c r="J64" s="49"/>
      <c r="K64" s="49"/>
      <c r="L64" s="49">
        <v>6</v>
      </c>
      <c r="M64" s="49"/>
      <c r="N64" s="49" t="str">
        <f>SUM(I64:M64)</f>
        <v>0</v>
      </c>
      <c r="O64" s="50"/>
      <c r="P64" s="49">
        <v>1080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66">
        <v>60</v>
      </c>
      <c r="B65" s="67" t="s">
        <v>277</v>
      </c>
      <c r="C65" s="68">
        <v>251</v>
      </c>
      <c r="D65" s="67" t="s">
        <v>278</v>
      </c>
      <c r="E65" s="67" t="s">
        <v>279</v>
      </c>
      <c r="F65" s="69" t="s">
        <v>38</v>
      </c>
      <c r="G65" s="67" t="s">
        <v>116</v>
      </c>
      <c r="H65" s="70"/>
      <c r="I65" s="71"/>
      <c r="J65" s="71"/>
      <c r="K65" s="71"/>
      <c r="L65" s="71">
        <v>4</v>
      </c>
      <c r="M65" s="71"/>
      <c r="N65" s="71" t="str">
        <f>SUM(I65:M65)</f>
        <v>0</v>
      </c>
      <c r="O65" s="72"/>
      <c r="P65" s="71"/>
      <c r="Q65" s="71">
        <v>560</v>
      </c>
      <c r="R65" s="71">
        <v>40</v>
      </c>
      <c r="S65" s="69"/>
      <c r="T65" s="69" t="s">
        <v>280</v>
      </c>
      <c r="U65" s="69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0">
        <v>61</v>
      </c>
      <c r="B66" s="61" t="s">
        <v>51</v>
      </c>
      <c r="C66" s="51">
        <v>7183</v>
      </c>
      <c r="D66" s="61" t="s">
        <v>281</v>
      </c>
      <c r="E66" s="61" t="s">
        <v>282</v>
      </c>
      <c r="F66" s="62" t="s">
        <v>283</v>
      </c>
      <c r="G66" s="61" t="s">
        <v>284</v>
      </c>
      <c r="H66" s="63"/>
      <c r="I66" s="64"/>
      <c r="J66" s="64"/>
      <c r="K66" s="64"/>
      <c r="L66" s="64">
        <v>3</v>
      </c>
      <c r="M66" s="64"/>
      <c r="N66" s="64" t="str">
        <f>SUM(I66:M66)</f>
        <v>0</v>
      </c>
      <c r="O66" s="65"/>
      <c r="P66" s="64">
        <v>555</v>
      </c>
      <c r="Q66" s="64"/>
      <c r="R66" s="64"/>
      <c r="S66" s="62"/>
      <c r="T66" s="62"/>
      <c r="U66" s="62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60">
        <v>62</v>
      </c>
      <c r="B67" s="61" t="s">
        <v>285</v>
      </c>
      <c r="C67" s="51">
        <v>7997</v>
      </c>
      <c r="D67" s="61" t="s">
        <v>286</v>
      </c>
      <c r="E67" s="61" t="s">
        <v>287</v>
      </c>
      <c r="F67" s="62" t="s">
        <v>136</v>
      </c>
      <c r="G67" s="61" t="s">
        <v>288</v>
      </c>
      <c r="H67" s="63"/>
      <c r="I67" s="64"/>
      <c r="J67" s="64"/>
      <c r="K67" s="64"/>
      <c r="L67" s="64">
        <v>3</v>
      </c>
      <c r="M67" s="64"/>
      <c r="N67" s="64" t="str">
        <f>SUM(I67:M67)</f>
        <v>0</v>
      </c>
      <c r="O67" s="65"/>
      <c r="P67" s="64">
        <v>1425</v>
      </c>
      <c r="Q67" s="64"/>
      <c r="R67" s="64"/>
      <c r="S67" s="62"/>
      <c r="T67" s="62" t="s">
        <v>289</v>
      </c>
      <c r="U67" s="62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51</v>
      </c>
      <c r="C68" s="47">
        <v>92729</v>
      </c>
      <c r="D68" s="46" t="s">
        <v>290</v>
      </c>
      <c r="E68" s="46" t="s">
        <v>291</v>
      </c>
      <c r="F68" s="38" t="s">
        <v>283</v>
      </c>
      <c r="G68" s="46" t="s">
        <v>39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370</v>
      </c>
      <c r="Q68" s="49"/>
      <c r="R68" s="49"/>
      <c r="S68" s="38"/>
      <c r="T68" s="38" t="s">
        <v>292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293</v>
      </c>
      <c r="C69" s="51">
        <v>7814</v>
      </c>
      <c r="D69" s="46" t="s">
        <v>294</v>
      </c>
      <c r="E69" s="46" t="s">
        <v>295</v>
      </c>
      <c r="F69" s="38" t="s">
        <v>90</v>
      </c>
      <c r="G69" s="46" t="s">
        <v>39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490</v>
      </c>
      <c r="Q69" s="49"/>
      <c r="R69" s="49"/>
      <c r="S69" s="38"/>
      <c r="T69" s="38" t="s">
        <v>296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297</v>
      </c>
      <c r="C70" s="51">
        <v>6661</v>
      </c>
      <c r="D70" s="46" t="s">
        <v>298</v>
      </c>
      <c r="E70" s="46" t="s">
        <v>299</v>
      </c>
      <c r="F70" s="38" t="s">
        <v>253</v>
      </c>
      <c r="G70" s="46" t="s">
        <v>116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490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56</v>
      </c>
      <c r="C71" s="51">
        <v>4327</v>
      </c>
      <c r="D71" s="46" t="s">
        <v>300</v>
      </c>
      <c r="E71" s="46" t="s">
        <v>301</v>
      </c>
      <c r="F71" s="38" t="s">
        <v>90</v>
      </c>
      <c r="G71" s="46" t="s">
        <v>131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370</v>
      </c>
      <c r="Q71" s="49"/>
      <c r="R71" s="49"/>
      <c r="S71" s="38"/>
      <c r="T71" s="38" t="s">
        <v>302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303</v>
      </c>
      <c r="C72" s="51">
        <v>7857</v>
      </c>
      <c r="D72" s="46" t="s">
        <v>304</v>
      </c>
      <c r="E72" s="46" t="s">
        <v>305</v>
      </c>
      <c r="F72" s="38" t="s">
        <v>306</v>
      </c>
      <c r="G72" s="46" t="s">
        <v>190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490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307</v>
      </c>
      <c r="C73" s="51">
        <v>7740</v>
      </c>
      <c r="D73" s="46" t="s">
        <v>308</v>
      </c>
      <c r="E73" s="46" t="s">
        <v>309</v>
      </c>
      <c r="F73" s="38" t="s">
        <v>310</v>
      </c>
      <c r="G73" s="46" t="s">
        <v>77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311</v>
      </c>
      <c r="C74" s="47">
        <v>3580</v>
      </c>
      <c r="D74" s="46" t="s">
        <v>312</v>
      </c>
      <c r="E74" s="46" t="s">
        <v>313</v>
      </c>
      <c r="F74" s="38" t="s">
        <v>314</v>
      </c>
      <c r="G74" s="46" t="s">
        <v>116</v>
      </c>
      <c r="H74" s="48"/>
      <c r="I74" s="49"/>
      <c r="J74" s="49">
        <v>3</v>
      </c>
      <c r="K74" s="49"/>
      <c r="L74" s="49"/>
      <c r="M74" s="49"/>
      <c r="N74" s="49" t="str">
        <f>SUM(I74:M74)</f>
        <v>0</v>
      </c>
      <c r="O74" s="50"/>
      <c r="P74" s="49">
        <v>630</v>
      </c>
      <c r="Q74" s="49"/>
      <c r="R74" s="49"/>
      <c r="S74" s="38"/>
      <c r="T74" s="38" t="s">
        <v>315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316</v>
      </c>
      <c r="C75" s="51">
        <v>8436</v>
      </c>
      <c r="D75" s="46" t="s">
        <v>317</v>
      </c>
      <c r="E75" s="46" t="s">
        <v>318</v>
      </c>
      <c r="F75" s="38" t="s">
        <v>90</v>
      </c>
      <c r="G75" s="46" t="s">
        <v>131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300</v>
      </c>
      <c r="Q75" s="49"/>
      <c r="R75" s="49"/>
      <c r="S75" s="38" t="s">
        <v>319</v>
      </c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320</v>
      </c>
      <c r="C76" s="51">
        <v>6830</v>
      </c>
      <c r="D76" s="46" t="s">
        <v>321</v>
      </c>
      <c r="E76" s="46" t="s">
        <v>322</v>
      </c>
      <c r="F76" s="38" t="s">
        <v>49</v>
      </c>
      <c r="G76" s="46" t="s">
        <v>131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380</v>
      </c>
      <c r="Q76" s="49"/>
      <c r="R76" s="49"/>
      <c r="S76" s="38"/>
      <c r="T76" s="38" t="s">
        <v>323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324</v>
      </c>
      <c r="C77" s="51">
        <v>6800</v>
      </c>
      <c r="D77" s="46" t="s">
        <v>325</v>
      </c>
      <c r="E77" s="46" t="s">
        <v>326</v>
      </c>
      <c r="F77" s="38" t="s">
        <v>65</v>
      </c>
      <c r="G77" s="46" t="s">
        <v>116</v>
      </c>
      <c r="H77" s="48"/>
      <c r="I77" s="49"/>
      <c r="J77" s="49"/>
      <c r="K77" s="49"/>
      <c r="L77" s="49">
        <v>4</v>
      </c>
      <c r="M77" s="49"/>
      <c r="N77" s="49" t="str">
        <f>SUM(I77:M77)</f>
        <v>0</v>
      </c>
      <c r="O77" s="50"/>
      <c r="P77" s="49">
        <v>680</v>
      </c>
      <c r="Q77" s="49"/>
      <c r="R77" s="49"/>
      <c r="S77" s="38"/>
      <c r="T77" s="38" t="s">
        <v>327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328</v>
      </c>
      <c r="C78" s="51">
        <v>8186</v>
      </c>
      <c r="D78" s="46" t="s">
        <v>329</v>
      </c>
      <c r="E78" s="46" t="s">
        <v>330</v>
      </c>
      <c r="F78" s="38" t="s">
        <v>331</v>
      </c>
      <c r="G78" s="46" t="s">
        <v>86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490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332</v>
      </c>
      <c r="C79" s="51">
        <v>8072</v>
      </c>
      <c r="D79" s="46" t="s">
        <v>333</v>
      </c>
      <c r="E79" s="46" t="s">
        <v>334</v>
      </c>
      <c r="F79" s="38" t="s">
        <v>90</v>
      </c>
      <c r="G79" s="46" t="s">
        <v>39</v>
      </c>
      <c r="H79" s="48"/>
      <c r="I79" s="49"/>
      <c r="J79" s="49">
        <v>4</v>
      </c>
      <c r="K79" s="49"/>
      <c r="L79" s="49"/>
      <c r="M79" s="49"/>
      <c r="N79" s="49" t="str">
        <f>SUM(I79:M79)</f>
        <v>0</v>
      </c>
      <c r="O79" s="50"/>
      <c r="P79" s="49">
        <v>920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335</v>
      </c>
      <c r="C80" s="51">
        <v>8437</v>
      </c>
      <c r="D80" s="46" t="s">
        <v>336</v>
      </c>
      <c r="E80" s="46" t="s">
        <v>337</v>
      </c>
      <c r="F80" s="38" t="s">
        <v>338</v>
      </c>
      <c r="G80" s="46" t="s">
        <v>131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150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339</v>
      </c>
      <c r="C81" s="51">
        <v>8438</v>
      </c>
      <c r="D81" s="46" t="s">
        <v>340</v>
      </c>
      <c r="E81" s="46" t="s">
        <v>341</v>
      </c>
      <c r="F81" s="38" t="s">
        <v>342</v>
      </c>
      <c r="G81" s="46" t="s">
        <v>190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150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51</v>
      </c>
      <c r="C82" s="47">
        <v>3665</v>
      </c>
      <c r="D82" s="46" t="s">
        <v>343</v>
      </c>
      <c r="E82" s="46" t="s">
        <v>344</v>
      </c>
      <c r="F82" s="38" t="s">
        <v>345</v>
      </c>
      <c r="G82" s="46" t="s">
        <v>148</v>
      </c>
      <c r="H82" s="48"/>
      <c r="I82" s="49"/>
      <c r="J82" s="49"/>
      <c r="K82" s="49"/>
      <c r="L82" s="49">
        <v>3</v>
      </c>
      <c r="M82" s="49"/>
      <c r="N82" s="49" t="str">
        <f>SUM(I82:M82)</f>
        <v>0</v>
      </c>
      <c r="O82" s="50"/>
      <c r="P82" s="49">
        <v>555</v>
      </c>
      <c r="Q82" s="49"/>
      <c r="R82" s="49"/>
      <c r="S82" s="38"/>
      <c r="T82" s="38" t="s">
        <v>346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347</v>
      </c>
      <c r="C83" s="51">
        <v>7887</v>
      </c>
      <c r="D83" s="46" t="s">
        <v>348</v>
      </c>
      <c r="E83" s="46" t="s">
        <v>349</v>
      </c>
      <c r="F83" s="38" t="s">
        <v>345</v>
      </c>
      <c r="G83" s="46" t="s">
        <v>190</v>
      </c>
      <c r="H83" s="48"/>
      <c r="I83" s="49"/>
      <c r="J83" s="49">
        <v>2</v>
      </c>
      <c r="K83" s="49"/>
      <c r="L83" s="49"/>
      <c r="M83" s="49"/>
      <c r="N83" s="49" t="str">
        <f>SUM(I83:M83)</f>
        <v>0</v>
      </c>
      <c r="O83" s="50"/>
      <c r="P83" s="49">
        <v>490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350</v>
      </c>
      <c r="C84" s="47">
        <v>3820</v>
      </c>
      <c r="D84" s="46" t="s">
        <v>351</v>
      </c>
      <c r="E84" s="46" t="s">
        <v>352</v>
      </c>
      <c r="F84" s="38" t="s">
        <v>353</v>
      </c>
      <c r="G84" s="46" t="s">
        <v>148</v>
      </c>
      <c r="H84" s="48"/>
      <c r="I84" s="49"/>
      <c r="J84" s="49">
        <v>8</v>
      </c>
      <c r="K84" s="49"/>
      <c r="L84" s="49"/>
      <c r="M84" s="49"/>
      <c r="N84" s="49" t="str">
        <f>SUM(I84:M84)</f>
        <v>0</v>
      </c>
      <c r="O84" s="50"/>
      <c r="P84" s="49">
        <v>1560</v>
      </c>
      <c r="Q84" s="49"/>
      <c r="R84" s="49"/>
      <c r="S84" s="38"/>
      <c r="T84" s="38" t="s">
        <v>354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355</v>
      </c>
      <c r="C85" s="51">
        <v>7710</v>
      </c>
      <c r="D85" s="46" t="s">
        <v>356</v>
      </c>
      <c r="E85" s="46" t="s">
        <v>357</v>
      </c>
      <c r="F85" s="38" t="s">
        <v>345</v>
      </c>
      <c r="G85" s="46" t="s">
        <v>39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380</v>
      </c>
      <c r="Q85" s="49"/>
      <c r="R85" s="49"/>
      <c r="S85" s="38"/>
      <c r="T85" s="38" t="s">
        <v>358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359</v>
      </c>
      <c r="C86" s="51">
        <v>7911</v>
      </c>
      <c r="D86" s="46" t="s">
        <v>360</v>
      </c>
      <c r="E86" s="46" t="s">
        <v>361</v>
      </c>
      <c r="F86" s="38" t="s">
        <v>342</v>
      </c>
      <c r="G86" s="46" t="s">
        <v>148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380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362</v>
      </c>
      <c r="C87" s="51">
        <v>8166</v>
      </c>
      <c r="D87" s="46" t="s">
        <v>363</v>
      </c>
      <c r="E87" s="46" t="s">
        <v>364</v>
      </c>
      <c r="F87" s="38" t="s">
        <v>365</v>
      </c>
      <c r="G87" s="46" t="s">
        <v>284</v>
      </c>
      <c r="H87" s="48"/>
      <c r="I87" s="49"/>
      <c r="J87" s="49">
        <v>2</v>
      </c>
      <c r="K87" s="49"/>
      <c r="L87" s="49"/>
      <c r="M87" s="49"/>
      <c r="N87" s="49" t="str">
        <f>SUM(I87:M87)</f>
        <v>0</v>
      </c>
      <c r="O87" s="50"/>
      <c r="P87" s="49">
        <v>490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366</v>
      </c>
      <c r="C88" s="51">
        <v>8346</v>
      </c>
      <c r="D88" s="46" t="s">
        <v>367</v>
      </c>
      <c r="E88" s="46" t="s">
        <v>368</v>
      </c>
      <c r="F88" s="38" t="s">
        <v>369</v>
      </c>
      <c r="G88" s="46" t="s">
        <v>148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380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370</v>
      </c>
      <c r="C89" s="51">
        <v>60094</v>
      </c>
      <c r="D89" s="46" t="s">
        <v>371</v>
      </c>
      <c r="E89" s="46" t="s">
        <v>372</v>
      </c>
      <c r="F89" s="38" t="s">
        <v>373</v>
      </c>
      <c r="G89" s="46" t="s">
        <v>77</v>
      </c>
      <c r="H89" s="48"/>
      <c r="I89" s="49"/>
      <c r="J89" s="49"/>
      <c r="K89" s="49"/>
      <c r="L89" s="49">
        <v>4</v>
      </c>
      <c r="M89" s="49"/>
      <c r="N89" s="49" t="str">
        <f>SUM(I89:M89)</f>
        <v>0</v>
      </c>
      <c r="O89" s="50"/>
      <c r="P89" s="49">
        <v>440</v>
      </c>
      <c r="Q89" s="49"/>
      <c r="R89" s="49"/>
      <c r="S89" s="38"/>
      <c r="T89" s="38" t="s">
        <v>374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51</v>
      </c>
      <c r="C90" s="47">
        <v>2372</v>
      </c>
      <c r="D90" s="46" t="s">
        <v>375</v>
      </c>
      <c r="E90" s="46" t="s">
        <v>376</v>
      </c>
      <c r="F90" s="38" t="s">
        <v>306</v>
      </c>
      <c r="G90" s="46" t="s">
        <v>116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185</v>
      </c>
      <c r="Q90" s="49"/>
      <c r="R90" s="49"/>
      <c r="S90" s="38"/>
      <c r="T90" s="38" t="s">
        <v>377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51</v>
      </c>
      <c r="C91" s="47">
        <v>93143</v>
      </c>
      <c r="D91" s="46" t="s">
        <v>378</v>
      </c>
      <c r="E91" s="46" t="s">
        <v>379</v>
      </c>
      <c r="F91" s="38" t="s">
        <v>380</v>
      </c>
      <c r="G91" s="46" t="s">
        <v>190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370</v>
      </c>
      <c r="Q91" s="49"/>
      <c r="R91" s="49"/>
      <c r="S91" s="38"/>
      <c r="T91" s="38" t="s">
        <v>381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382</v>
      </c>
      <c r="C92" s="51">
        <v>8440</v>
      </c>
      <c r="D92" s="46" t="s">
        <v>383</v>
      </c>
      <c r="E92" s="46" t="s">
        <v>384</v>
      </c>
      <c r="F92" s="38" t="s">
        <v>306</v>
      </c>
      <c r="G92" s="46" t="s">
        <v>131</v>
      </c>
      <c r="H92" s="48"/>
      <c r="I92" s="49"/>
      <c r="J92" s="49">
        <v>2</v>
      </c>
      <c r="K92" s="49"/>
      <c r="L92" s="49">
        <v>2</v>
      </c>
      <c r="M92" s="49"/>
      <c r="N92" s="49" t="str">
        <f>SUM(I92:M92)</f>
        <v>0</v>
      </c>
      <c r="O92" s="50"/>
      <c r="P92" s="49">
        <v>660</v>
      </c>
      <c r="Q92" s="49"/>
      <c r="R92" s="49"/>
      <c r="S92" s="38" t="s">
        <v>319</v>
      </c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385</v>
      </c>
      <c r="C93" s="51">
        <v>6564</v>
      </c>
      <c r="D93" s="46" t="s">
        <v>386</v>
      </c>
      <c r="E93" s="46" t="s">
        <v>387</v>
      </c>
      <c r="F93" s="38" t="s">
        <v>388</v>
      </c>
      <c r="G93" s="46" t="s">
        <v>77</v>
      </c>
      <c r="H93" s="48"/>
      <c r="I93" s="49"/>
      <c r="J93" s="49"/>
      <c r="K93" s="49"/>
      <c r="L93" s="49">
        <v>4</v>
      </c>
      <c r="M93" s="49"/>
      <c r="N93" s="49" t="str">
        <f>SUM(I93:M93)</f>
        <v>0</v>
      </c>
      <c r="O93" s="50"/>
      <c r="P93" s="49">
        <v>720</v>
      </c>
      <c r="Q93" s="49"/>
      <c r="R93" s="49"/>
      <c r="S93" s="38"/>
      <c r="T93" s="38" t="s">
        <v>389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390</v>
      </c>
      <c r="C94" s="51">
        <v>6160</v>
      </c>
      <c r="D94" s="46" t="s">
        <v>391</v>
      </c>
      <c r="E94" s="46" t="s">
        <v>392</v>
      </c>
      <c r="F94" s="38" t="s">
        <v>90</v>
      </c>
      <c r="G94" s="46" t="s">
        <v>39</v>
      </c>
      <c r="H94" s="48"/>
      <c r="I94" s="49"/>
      <c r="J94" s="49">
        <v>4</v>
      </c>
      <c r="K94" s="49"/>
      <c r="L94" s="49"/>
      <c r="M94" s="49"/>
      <c r="N94" s="49" t="str">
        <f>SUM(I94:M94)</f>
        <v>0</v>
      </c>
      <c r="O94" s="50"/>
      <c r="P94" s="49">
        <v>920</v>
      </c>
      <c r="Q94" s="49"/>
      <c r="R94" s="49"/>
      <c r="S94" s="38"/>
      <c r="T94" s="38" t="s">
        <v>393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394</v>
      </c>
      <c r="C95" s="51">
        <v>7955</v>
      </c>
      <c r="D95" s="46" t="s">
        <v>395</v>
      </c>
      <c r="E95" s="46" t="s">
        <v>396</v>
      </c>
      <c r="F95" s="38" t="s">
        <v>365</v>
      </c>
      <c r="G95" s="46" t="s">
        <v>39</v>
      </c>
      <c r="H95" s="48"/>
      <c r="I95" s="49"/>
      <c r="J95" s="49"/>
      <c r="K95" s="49"/>
      <c r="L95" s="49">
        <v>2</v>
      </c>
      <c r="M95" s="49"/>
      <c r="N95" s="49" t="str">
        <f>SUM(I95:M95)</f>
        <v>0</v>
      </c>
      <c r="O95" s="50"/>
      <c r="P95" s="49">
        <v>380</v>
      </c>
      <c r="Q95" s="49"/>
      <c r="R95" s="49"/>
      <c r="S95" s="38"/>
      <c r="T95" s="38" t="s">
        <v>397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51</v>
      </c>
      <c r="C96" s="47">
        <v>2665</v>
      </c>
      <c r="D96" s="46" t="s">
        <v>398</v>
      </c>
      <c r="E96" s="46" t="s">
        <v>399</v>
      </c>
      <c r="F96" s="38" t="s">
        <v>400</v>
      </c>
      <c r="G96" s="46" t="s">
        <v>121</v>
      </c>
      <c r="H96" s="48"/>
      <c r="I96" s="49"/>
      <c r="J96" s="49"/>
      <c r="K96" s="49"/>
      <c r="L96" s="49">
        <v>2</v>
      </c>
      <c r="M96" s="49"/>
      <c r="N96" s="49" t="str">
        <f>SUM(I96:M96)</f>
        <v>0</v>
      </c>
      <c r="O96" s="50"/>
      <c r="P96" s="49">
        <v>380</v>
      </c>
      <c r="Q96" s="49"/>
      <c r="R96" s="49">
        <v>20</v>
      </c>
      <c r="S96" s="38"/>
      <c r="T96" s="38" t="s">
        <v>401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