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<sst xmlns="http://schemas.openxmlformats.org/spreadsheetml/2006/main" uniqueCount="295">
  <si>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</si>
  <si>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</si>
  <si>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</si>
  <si>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</si>
  <si>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</si>
  <si>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</si>
  <si>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</si>
  <si>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</si>
  <si>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</si>
  <si>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</si>
  <si>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</si>
  <si>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</si>
  <si>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</si>
  <si>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</si>
  <si>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</si>
  <si>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</si>
  <si>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</si>
  <si>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</si>
  <si>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</si>
  <si>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</si>
  <si>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</si>
  <si>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</si>
  <si>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</si>
  <si>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</si>
  <si>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</si>
  <si>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</si>
  <si>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</si>
  <si>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</si>
  <si>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</si>
  <si>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Клиника доктора Шушерина - водоносов</t>
  </si>
  <si>
    <t>СПб, Московский пр., д. 183-185</t>
  </si>
  <si>
    <t>8-981-798-89-14.</t>
  </si>
  <si>
    <t>10:00-13:00</t>
  </si>
  <si>
    <t>Владимир</t>
  </si>
  <si>
    <t>ПЕРЕД ОТГРУЗКОЙ ПОЗВОНИТЬ В ОФИС УТОЧНИТЬ ОПЛАТУ в этот раз за наличку бутыли чистые и аккуратные!</t>
  </si>
  <si>
    <t>водоносов</t>
  </si>
  <si>
    <t>г. Пушкин, СПб, ул. Песочная д.6</t>
  </si>
  <si>
    <t>парадная 2, 8-904-640-17-40</t>
  </si>
  <si>
    <t>10:00-14:00</t>
  </si>
  <si>
    <t>Георгий</t>
  </si>
  <si>
    <t>1 бут в залог</t>
  </si>
  <si>
    <t xml:space="preserve">1 - ЧЕК (1-й раз)
 1 - Помпа АкваНова Макси
 </t>
  </si>
  <si>
    <t>Водоносов</t>
  </si>
  <si>
    <t>СПб, ул. Гороховая, д. 48</t>
  </si>
  <si>
    <t>кв. 30, 8-921-780-98-93</t>
  </si>
  <si>
    <t>Фахриддин</t>
  </si>
  <si>
    <t>!НОВАЯ ЦЕНА</t>
  </si>
  <si>
    <t>Красное село, СПб, ул. Театральная д. 7</t>
  </si>
  <si>
    <t>кв 1, 1-й этаж,  8-952-392-94-24</t>
  </si>
  <si>
    <t>10:00-15:00</t>
  </si>
  <si>
    <t>новые цены</t>
  </si>
  <si>
    <t>г. Ломоносов, СПб, ул. Левитана д.6</t>
  </si>
  <si>
    <t>8-911-123-50-72</t>
  </si>
  <si>
    <t>12:00-17:00</t>
  </si>
  <si>
    <t>Вячеслав</t>
  </si>
  <si>
    <t>новые цены.созвон -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</si>
  <si>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</si>
  <si>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</si>
  <si>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</si>
  <si>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только с ндс.СОЗВОН новая цена. СЧЁТ скан - на почту с печатью sblohin@abz-1.ru  до 15- пятница короткий день</t>
  </si>
  <si>
    <t>СПб, ул. Ярослава Гашека, д. 9</t>
  </si>
  <si>
    <t>школа, 2-й этаж, 26 каб. 8-904-603-13-49</t>
  </si>
  <si>
    <t xml:space="preserve">1 - ЧЕК (всегда)
 </t>
  </si>
  <si>
    <t>СПб, Красное Село, ул. Красногородская, д. 19</t>
  </si>
  <si>
    <t>кв. 185  8-981-726-50-92</t>
  </si>
  <si>
    <t>15:00-18:00</t>
  </si>
  <si>
    <t>ОБЯЗАТЕЛЕН СОЗВОН ЗА ЧАС ЧТОБЫ УСПЕЛИ ПОДЪЕХАТЬ.</t>
  </si>
  <si>
    <t>Водономика</t>
  </si>
  <si>
    <t>СПб, ул. Боровая д. 51</t>
  </si>
  <si>
    <t>8-953-366-37-26 Александр</t>
  </si>
  <si>
    <t>с 10! БУТЫЛИ ЧИСТЫЕ ! НЕ ОБШАРПАННЫЕ!если будет оплачивают на карту Мите подъём  + 10 руб/бут</t>
  </si>
  <si>
    <t>Юна</t>
  </si>
  <si>
    <t>СПб, Масляный переулок д.8</t>
  </si>
  <si>
    <t>Лит.В  Фирма</t>
  </si>
  <si>
    <t>только с ндс. созвон объяснят как найти, Фирма "Юна" 8-962-685-07-63. БЫТЬ ВЕЖЛИВЫМ!!новые цены</t>
  </si>
  <si>
    <t>АРМК</t>
  </si>
  <si>
    <t>СПб, ул. Химиков, д. 26</t>
  </si>
  <si>
    <t>748-51-31, 748-51-75</t>
  </si>
  <si>
    <t>Федор</t>
  </si>
  <si>
    <t>только ндс поменяли адрес въезд на территорию 30 руб  ,созвон, новые цены  8-981-702-27-14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</si>
  <si>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</si>
  <si>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</si>
  <si>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</si>
  <si>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</si>
  <si>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</si>
  <si>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</si>
  <si>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</si>
  <si>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</si>
  <si>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</si>
  <si>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№2(20 из 40)Доки делать на каждую поставку.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</si>
  <si>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</si>
  <si>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</si>
  <si>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</si>
  <si>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</si>
  <si>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</si>
  <si>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</si>
  <si>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</t>
  </si>
  <si>
    <t>СПб, площадь Александра Невскго д. 2 литерЕ</t>
  </si>
  <si>
    <t>литЕ БЦ Москва,11 этаж,офис 1103,8-931-593-32-12, 8-900-625-86-35</t>
  </si>
  <si>
    <t>Фахри</t>
  </si>
  <si>
    <t>ЗАБРАТЬ ПУСТЫЕ БУТЫЛИ звонить на номер 8-999-207-89-33номер.</t>
  </si>
  <si>
    <t>г. Петергоф, СПб, ул.  Чичеринская, д. 11к1</t>
  </si>
  <si>
    <t>кв. 8, 8-909-588-62-11, 8-931-216-90-43</t>
  </si>
  <si>
    <t>8-931-200-82-54 для связи новые цены. лифт работает, 3-й этаж. с 12!
СОЗВОН ЗАРАНЕЕ! клиент жалуется ,что не отзваниваетесь.</t>
  </si>
  <si>
    <t>г. Колпино, бульвар Трудящихся, д. 18к4</t>
  </si>
  <si>
    <t>ТД СВ,  офис 16, 8-950-025-00-96</t>
  </si>
  <si>
    <t>11:00-14:00</t>
  </si>
  <si>
    <t>СОЗВОН ЗА ЧАС офис 16, 8-900-655-52-38 . новые цены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</si>
  <si>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</si>
  <si>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</si>
  <si>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</si>
  <si>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</si>
  <si>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 новая цена</t>
  </si>
  <si>
    <t>Кройцберг Кебаб (водоносов)</t>
  </si>
  <si>
    <t>СПб, Кронверкский пр., д. 53</t>
  </si>
  <si>
    <t>лит. А, пом. 8-Н, 8-921-953-20-13 Рустам</t>
  </si>
  <si>
    <t>ТОЛЬКО С НДС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</si>
  <si>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</si>
  <si>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</si>
  <si>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</si>
  <si>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</si>
  <si>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</t>
  </si>
  <si>
    <t>Клиент№6460</t>
  </si>
  <si>
    <t>Красное Село ул. Уланская д. 3</t>
  </si>
  <si>
    <t>кв. 147, 1й этаж, 8-981-105-62-65</t>
  </si>
  <si>
    <t>созвон</t>
  </si>
  <si>
    <t>СПб, Химический переулок, д. 1/9</t>
  </si>
  <si>
    <t>8-962-715-38-71</t>
  </si>
  <si>
    <t>созвон - сориентируют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</si>
  <si>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</si>
  <si>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</si>
  <si>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  новая цена</t>
  </si>
  <si>
    <t>г. Колпино, СПб, ул. Веры Слуцкой, д. 89</t>
  </si>
  <si>
    <t>2-й этаж, Ветеринарная клиника, 8-952-225-30-93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</si>
  <si>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</si>
  <si>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</si>
  <si>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</si>
  <si>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</si>
  <si>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</si>
  <si>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</si>
  <si>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</si>
  <si>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</si>
  <si>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</si>
  <si>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</si>
  <si>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</si>
  <si>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СПб, Колпино, ул. Анисимова д.5</t>
  </si>
  <si>
    <t>кв.25, 8-921-589-72-69</t>
  </si>
  <si>
    <t>14:00-17:00</t>
  </si>
  <si>
    <t>с 14! не раньше
Мы должны были 30р</t>
  </si>
  <si>
    <t>СПб, ул. Васи Алексеева, д. 14</t>
  </si>
  <si>
    <t>кв. 55, 3й этаж, лифт есть, 8-922-537-55-06</t>
  </si>
  <si>
    <t>оплата на сайте.</t>
  </si>
  <si>
    <t>ЭНТЭК (ИП НАДОБНИКОВ) водоносов</t>
  </si>
  <si>
    <t>Спб, ул. Цветочная д. 16</t>
  </si>
  <si>
    <t>БЦ , офис 2006, 8-950-650-21-01</t>
  </si>
  <si>
    <t>СОЗВОН за 20 минут.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</si>
  <si>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</si>
  <si>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</si>
  <si>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</si>
  <si>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10:00-16:00</t>
  </si>
  <si>
    <t>ТОЛЬКО с ндс, созвон для пропуска 8-981-826-63-21.  8-921-893-32-70 НОВАЯ ЦЕНА</t>
  </si>
  <si>
    <t>Клиент№3580</t>
  </si>
  <si>
    <t>СПб, ул. Захарьевская д. 8</t>
  </si>
  <si>
    <t>автобаза, 8-911-984-36-39</t>
  </si>
  <si>
    <t>10:00-12:00 13:30-16:00</t>
  </si>
  <si>
    <t>с 12 до 13-30 обед . 241-21-48 НОВАЯ ЦЕНА</t>
  </si>
  <si>
    <t>Подсолнух</t>
  </si>
  <si>
    <t>г. Красное Село, СПб, Кингисеппское шоссе, д. 53Б</t>
  </si>
  <si>
    <t>подсолнух, 8-981-691-28-36</t>
  </si>
  <si>
    <t>ЗВОНИТЬ НА НОМЕР 929-92-17.   новая цена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</si>
  <si>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</si>
  <si>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</si>
  <si>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</si>
  <si>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</si>
  <si>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</si>
  <si>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</si>
  <si>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</si>
  <si>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</si>
  <si>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</si>
  <si>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</si>
  <si>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</si>
  <si>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</si>
  <si>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в след поставку подписать доки за 22.11 у Риты с ндс КАК МОЖНО РАНЬШЕ особое заполнение см. папку.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</si>
  <si>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</si>
  <si>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</si>
  <si>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</si>
  <si>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</si>
  <si>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СПб, ул. Варшавская, д. 6к1</t>
  </si>
  <si>
    <t>центр Эстетики Аристократка, 305-35-03</t>
  </si>
  <si>
    <t>новая цена</t>
  </si>
  <si>
    <t>СПб, Набережная реки Мойки д.76</t>
  </si>
  <si>
    <t>каб. 424, 8-931-326-55-70</t>
  </si>
  <si>
    <t>со след 1 бут одна бесплатно взамен треснутой Созвон заранее объяснят как найти и пропуск закажут- звонить на номер 8-921-947-70-31</t>
  </si>
  <si>
    <t>СПб, ул. Асафьева д. 6к1 литер А</t>
  </si>
  <si>
    <t>32 кабинет, 3й этаж, 8-981-745-95-03</t>
  </si>
  <si>
    <t>созвон за час!! Чтобы успели подойти, номер карты сказать - на карту переведут, с</t>
  </si>
  <si>
    <t>Клиент №6097</t>
  </si>
  <si>
    <t>СПб, садоводство Торики, СНТ Электорсила-2, 5ая линия д. 24</t>
  </si>
  <si>
    <t>8-921-910-99-51,  8-921-377-50-95</t>
  </si>
  <si>
    <t>Технолинк</t>
  </si>
  <si>
    <t>СПб, Московский пр. д. 6</t>
  </si>
  <si>
    <t>кв. 15, 331-58-30</t>
  </si>
  <si>
    <t>только с ндс 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</t>
  </si>
  <si>
    <t>Клиент№6364</t>
  </si>
  <si>
    <t>СПБ, ул. Оптиков д. 34к1</t>
  </si>
  <si>
    <t>кв. 492, 11й этаж, 8-906-226-19-88, 8-905-269-09-09</t>
  </si>
  <si>
    <t>ЗВОНИТЬ ЗА ЧАС !!звонить в офис проверять оплату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</si>
  <si>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</si>
  <si>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</si>
  <si>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</si>
  <si>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Дмитрий</t>
  </si>
  <si>
    <t>только с ндс 438-27-03  звонить на этот номер 8-911-418-30-67 подъём на 4й этаж, в маршруте ничего не требовать.с 10!созвон. Забирать пустую тару!!!!!</t>
  </si>
  <si>
    <t>г. Коммунар, ул. Ижорская д.20</t>
  </si>
  <si>
    <t>кв. 52 , 3й подъезд (слева напрвао), 8-911-828-55-11</t>
  </si>
  <si>
    <t>созвон за час</t>
  </si>
  <si>
    <t>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</si>
  <si>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</si>
  <si>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</si>
  <si>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</si>
  <si>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</si>
  <si>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</si>
  <si>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</si>
  <si>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</si>
  <si>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</si>
  <si>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</si>
  <si>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</si>
  <si>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</t>
  </si>
  <si>
    <t>ИП Маркова Светлана Андреевна (ИП НАДОБНИКОВ)Водоносов</t>
  </si>
  <si>
    <t>СПб, Новоизмайловский пр. д. 46</t>
  </si>
  <si>
    <t>к1, 8-999-212-69-40, 8-952-391-73-54</t>
  </si>
  <si>
    <t>Вход справа от Петроэлектросбыта, НЕ РАНЬШЕ 14!!! утром не возить. новые цены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</si>
  <si>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</si>
  <si>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</si>
  <si>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</si>
  <si>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 НЕ позже 14-00 (потом никого не будет)</t>
  </si>
  <si>
    <t>Северный путь (ИП НАДОБНИКОВ)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</si>
  <si>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</si>
  <si>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</si>
  <si>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</si>
  <si>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СПб, Ленинский пр. д.134</t>
  </si>
  <si>
    <t>Универмаг нарвский vintrose 8-931-259-09-57</t>
  </si>
  <si>
    <t>2 бут в зачёт</t>
  </si>
  <si>
    <t xml:space="preserve">1 - ЧЕК (1-й раз)
 </t>
  </si>
  <si>
    <t>открываются в 10</t>
  </si>
  <si>
    <t>Транснефть Балтика</t>
  </si>
  <si>
    <t>СПб, Мурманское шоссе, 32-й километр</t>
  </si>
  <si>
    <t>8-921-767-74-44, 8-964-380-68-10</t>
  </si>
  <si>
    <t>09:00-17:00</t>
  </si>
  <si>
    <t>СОЗВОН УТРОМ ДЛЯ ПРОПУСКА  тендер.Обед с 12:30 до 13:30. ЗАБИРАТЬ ПУСТУЮ ТАРУ!! цены по новому контракту
8-964-380-68-10</t>
  </si>
  <si>
    <t>СПб, улица Кораблестроителей, 16к2</t>
  </si>
  <si>
    <t>офис 18, 4-й этаж без лифта, Музыкальная студия,  8-952-098-50-85, 930-10-28</t>
  </si>
  <si>
    <t>12:00-15:00</t>
  </si>
  <si>
    <t>.ЗАБРАТЬ ПУСТУЮ ТАРУ, новая цена ЗВОНИТЬ НА НОМЕР 8-921-383-25-33</t>
  </si>
  <si>
    <t>Красный квадрат</t>
  </si>
  <si>
    <t>СПб,ул. Ольминского д.9</t>
  </si>
  <si>
    <t>8-911-911-46-96</t>
  </si>
  <si>
    <t>только ндс передать доки.</t>
  </si>
  <si>
    <t>Аврора. Международная Неделя Моды в Петербурге  Водоносов</t>
  </si>
  <si>
    <t>СПб, СПб, Набережная канала Грибоедова д. 56/58</t>
  </si>
  <si>
    <t>904-12-34,</t>
  </si>
  <si>
    <t>ЗАБРАТЬ ТАРУ с 10!  8-921-904-12-34 ,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</si>
  <si>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</si>
  <si>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</si>
  <si>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</si>
  <si>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В СЛЕД РАЗ ОБЯЗАТЕЛЬНО!!!!!!!!забрать договор на подпись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</si>
  <si>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</si>
  <si>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</si>
  <si>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</si>
  <si>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в след раз передать доки у Риты ОСОБОЕ ЗАПОЛНЕНИЕ, как можно раньше!  звонить на этот номер 8-911-282-78-17 если не алё 8-904-617-94-67.</t>
  </si>
  <si>
    <t>СПб, Витебский пр. д. 101к2</t>
  </si>
  <si>
    <t>кв. 521, 8-921-962-61-15  Александра Соколова</t>
  </si>
  <si>
    <t>13:00-17:00</t>
  </si>
  <si>
    <t>новые цены.</t>
  </si>
  <si>
    <t>Транснефть - Охрана</t>
  </si>
  <si>
    <t>Выборгский район, пгт Рощино, ул. Советская, д. 57</t>
  </si>
  <si>
    <t>Сергей Владимирович – 8-981-168-35-30  Игорь Николаевич – 8-921-631-05-40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</si>
  <si>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</si>
  <si>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</si>
  <si>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</si>
  <si>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>Клиент №6714</t>
  </si>
  <si>
    <t>Ломоносовский район, Ленинградская область, садовое товарищество Надежда</t>
  </si>
  <si>
    <t>2-я линия, д.5, 8-914-865-88-75</t>
  </si>
  <si>
    <t xml:space="preserve">1 - ЧЕК (1-й раз)
 1 - Помпа СТАНДАРТ
 </t>
  </si>
  <si>
    <t>позвоните заранее надо открыть ворота поможет найти помпа в б/а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</si>
  <si>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</si>
  <si>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</si>
  <si>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</si>
  <si>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</si>
  <si>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</si>
  <si>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</si>
  <si>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Фабрика</t>
  </si>
  <si>
    <t>СПб, Степана Разина д. 9-11</t>
  </si>
  <si>
    <t>самовывоз соседи</t>
  </si>
  <si>
    <t>с 9 до 13</t>
  </si>
  <si>
    <t>счёт на 4 бут, поставка №4 (2 из 4), соседи на этаже с нами через стенку.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</si>
</sst>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94444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3</v>
      </c>
      <c r="M6" s="57"/>
      <c r="N6" s="57" t="str">
        <f>SUM(I6:M6)</f>
        <v>0</v>
      </c>
      <c r="O6" s="58"/>
      <c r="P6" s="57">
        <v>555</v>
      </c>
      <c r="Q6" s="57"/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4036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 t="s">
        <v>40</v>
      </c>
      <c r="P7" s="49">
        <v>500</v>
      </c>
      <c r="Q7" s="49"/>
      <c r="R7" s="49"/>
      <c r="S7" s="38" t="s">
        <v>41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93662</v>
      </c>
      <c r="D8" s="46" t="s">
        <v>43</v>
      </c>
      <c r="E8" s="46" t="s">
        <v>44</v>
      </c>
      <c r="F8" s="38" t="s">
        <v>32</v>
      </c>
      <c r="G8" s="46" t="s">
        <v>45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2081</v>
      </c>
      <c r="D9" s="46" t="s">
        <v>47</v>
      </c>
      <c r="E9" s="46" t="s">
        <v>48</v>
      </c>
      <c r="F9" s="38" t="s">
        <v>49</v>
      </c>
      <c r="G9" s="46" t="s">
        <v>33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93194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1969</v>
      </c>
      <c r="D11" s="53" t="s">
        <v>57</v>
      </c>
      <c r="E11" s="53" t="s">
        <v>58</v>
      </c>
      <c r="F11" s="55" t="s">
        <v>49</v>
      </c>
      <c r="G11" s="53" t="s">
        <v>33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2325</v>
      </c>
      <c r="R11" s="57">
        <v>225</v>
      </c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51">
        <v>94955</v>
      </c>
      <c r="D12" s="46" t="s">
        <v>60</v>
      </c>
      <c r="E12" s="46" t="s">
        <v>61</v>
      </c>
      <c r="F12" s="38" t="s">
        <v>32</v>
      </c>
      <c r="G12" s="46" t="s">
        <v>39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 t="s">
        <v>62</v>
      </c>
      <c r="T12" s="38" t="s">
        <v>50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91535</v>
      </c>
      <c r="D13" s="46" t="s">
        <v>63</v>
      </c>
      <c r="E13" s="46" t="s">
        <v>64</v>
      </c>
      <c r="F13" s="38" t="s">
        <v>65</v>
      </c>
      <c r="G13" s="46" t="s">
        <v>33</v>
      </c>
      <c r="H13" s="48"/>
      <c r="I13" s="49"/>
      <c r="J13" s="49"/>
      <c r="K13" s="49"/>
      <c r="L13" s="49">
        <v>7</v>
      </c>
      <c r="M13" s="49"/>
      <c r="N13" s="49" t="str">
        <f>SUM(I13:M13)</f>
        <v>0</v>
      </c>
      <c r="O13" s="50"/>
      <c r="P13" s="49">
        <v>1190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1">
        <v>60081</v>
      </c>
      <c r="D14" s="46" t="s">
        <v>68</v>
      </c>
      <c r="E14" s="46" t="s">
        <v>69</v>
      </c>
      <c r="F14" s="38" t="s">
        <v>49</v>
      </c>
      <c r="G14" s="46" t="s">
        <v>33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1100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2690</v>
      </c>
      <c r="D15" s="53" t="s">
        <v>72</v>
      </c>
      <c r="E15" s="53" t="s">
        <v>73</v>
      </c>
      <c r="F15" s="55" t="s">
        <v>32</v>
      </c>
      <c r="G15" s="53" t="s">
        <v>33</v>
      </c>
      <c r="H15" s="56"/>
      <c r="I15" s="57"/>
      <c r="J15" s="57"/>
      <c r="K15" s="57"/>
      <c r="L15" s="57">
        <v>3</v>
      </c>
      <c r="M15" s="57"/>
      <c r="N15" s="57" t="str">
        <f>SUM(I15:M15)</f>
        <v>0</v>
      </c>
      <c r="O15" s="58"/>
      <c r="P15" s="57"/>
      <c r="Q15" s="57">
        <v>555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75</v>
      </c>
      <c r="C16" s="59">
        <v>4649</v>
      </c>
      <c r="D16" s="53" t="s">
        <v>76</v>
      </c>
      <c r="E16" s="53" t="s">
        <v>77</v>
      </c>
      <c r="F16" s="55" t="s">
        <v>49</v>
      </c>
      <c r="G16" s="53" t="s">
        <v>78</v>
      </c>
      <c r="H16" s="56"/>
      <c r="I16" s="57"/>
      <c r="J16" s="57"/>
      <c r="K16" s="57">
        <v>8</v>
      </c>
      <c r="L16" s="57"/>
      <c r="M16" s="57"/>
      <c r="N16" s="57" t="str">
        <f>SUM(I16:M16)</f>
        <v>0</v>
      </c>
      <c r="O16" s="58"/>
      <c r="P16" s="57"/>
      <c r="Q16" s="57">
        <v>1240</v>
      </c>
      <c r="R16" s="57"/>
      <c r="S16" s="55"/>
      <c r="T16" s="55" t="s">
        <v>79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80</v>
      </c>
      <c r="C17" s="54">
        <v>60089</v>
      </c>
      <c r="D17" s="53" t="s">
        <v>81</v>
      </c>
      <c r="E17" s="53" t="s">
        <v>82</v>
      </c>
      <c r="F17" s="55" t="s">
        <v>83</v>
      </c>
      <c r="G17" s="53" t="s">
        <v>54</v>
      </c>
      <c r="H17" s="56"/>
      <c r="I17" s="57"/>
      <c r="J17" s="57"/>
      <c r="K17" s="57"/>
      <c r="L17" s="57">
        <v>15</v>
      </c>
      <c r="M17" s="57"/>
      <c r="N17" s="57" t="str">
        <f>SUM(I17:M17)</f>
        <v>0</v>
      </c>
      <c r="O17" s="58"/>
      <c r="P17" s="57"/>
      <c r="Q17" s="57">
        <v>1650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9">
        <v>975</v>
      </c>
      <c r="D18" s="53" t="s">
        <v>86</v>
      </c>
      <c r="E18" s="53" t="s">
        <v>87</v>
      </c>
      <c r="F18" s="55" t="s">
        <v>88</v>
      </c>
      <c r="G18" s="53" t="s">
        <v>33</v>
      </c>
      <c r="H18" s="56"/>
      <c r="I18" s="57"/>
      <c r="J18" s="57"/>
      <c r="K18" s="57">
        <v>10</v>
      </c>
      <c r="L18" s="57"/>
      <c r="M18" s="57"/>
      <c r="N18" s="57" t="str">
        <f>SUM(I18:M18)</f>
        <v>0</v>
      </c>
      <c r="O18" s="58"/>
      <c r="P18" s="57"/>
      <c r="Q18" s="57">
        <v>1500</v>
      </c>
      <c r="R18" s="57">
        <v>200</v>
      </c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47">
        <v>2604</v>
      </c>
      <c r="D19" s="46" t="s">
        <v>90</v>
      </c>
      <c r="E19" s="46" t="s">
        <v>91</v>
      </c>
      <c r="F19" s="38" t="s">
        <v>92</v>
      </c>
      <c r="G19" s="46" t="s">
        <v>39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2406</v>
      </c>
      <c r="D20" s="46" t="s">
        <v>94</v>
      </c>
      <c r="E20" s="46" t="s">
        <v>95</v>
      </c>
      <c r="F20" s="38" t="s">
        <v>38</v>
      </c>
      <c r="G20" s="46" t="s">
        <v>39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615</v>
      </c>
      <c r="Q20" s="49"/>
      <c r="R20" s="49">
        <v>60</v>
      </c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47">
        <v>92358</v>
      </c>
      <c r="D21" s="46" t="s">
        <v>97</v>
      </c>
      <c r="E21" s="46" t="s">
        <v>98</v>
      </c>
      <c r="F21" s="38" t="s">
        <v>38</v>
      </c>
      <c r="G21" s="46" t="s">
        <v>99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42</v>
      </c>
      <c r="C22" s="47">
        <v>2163</v>
      </c>
      <c r="D22" s="46" t="s">
        <v>101</v>
      </c>
      <c r="E22" s="46" t="s">
        <v>102</v>
      </c>
      <c r="F22" s="38" t="s">
        <v>53</v>
      </c>
      <c r="G22" s="46" t="s">
        <v>54</v>
      </c>
      <c r="H22" s="48"/>
      <c r="I22" s="49"/>
      <c r="J22" s="49"/>
      <c r="K22" s="49">
        <v>10</v>
      </c>
      <c r="L22" s="49"/>
      <c r="M22" s="49"/>
      <c r="N22" s="49" t="str">
        <f>SUM(I22:M22)</f>
        <v>0</v>
      </c>
      <c r="O22" s="50"/>
      <c r="P22" s="49">
        <v>1400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42</v>
      </c>
      <c r="C23" s="47">
        <v>1563</v>
      </c>
      <c r="D23" s="46" t="s">
        <v>104</v>
      </c>
      <c r="E23" s="46" t="s">
        <v>105</v>
      </c>
      <c r="F23" s="38" t="s">
        <v>106</v>
      </c>
      <c r="G23" s="46" t="s">
        <v>39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108</v>
      </c>
      <c r="C24" s="59">
        <v>3162</v>
      </c>
      <c r="D24" s="53" t="s">
        <v>109</v>
      </c>
      <c r="E24" s="53" t="s">
        <v>110</v>
      </c>
      <c r="F24" s="55" t="s">
        <v>111</v>
      </c>
      <c r="G24" s="53" t="s">
        <v>78</v>
      </c>
      <c r="H24" s="56"/>
      <c r="I24" s="57"/>
      <c r="J24" s="57"/>
      <c r="K24" s="57">
        <v>60</v>
      </c>
      <c r="L24" s="57"/>
      <c r="M24" s="57"/>
      <c r="N24" s="57" t="str">
        <f>SUM(I24:M24)</f>
        <v>0</v>
      </c>
      <c r="O24" s="58"/>
      <c r="P24" s="57"/>
      <c r="Q24" s="57">
        <v>9600</v>
      </c>
      <c r="R24" s="57">
        <v>400</v>
      </c>
      <c r="S24" s="55"/>
      <c r="T24" s="55" t="s">
        <v>112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113</v>
      </c>
      <c r="C25" s="54">
        <v>4583</v>
      </c>
      <c r="D25" s="53" t="s">
        <v>114</v>
      </c>
      <c r="E25" s="53" t="s">
        <v>115</v>
      </c>
      <c r="F25" s="55" t="s">
        <v>83</v>
      </c>
      <c r="G25" s="53" t="s">
        <v>45</v>
      </c>
      <c r="H25" s="56"/>
      <c r="I25" s="57"/>
      <c r="J25" s="57"/>
      <c r="K25" s="57"/>
      <c r="L25" s="57">
        <v>4</v>
      </c>
      <c r="M25" s="57"/>
      <c r="N25" s="57" t="str">
        <f>SUM(I25:M25)</f>
        <v>0</v>
      </c>
      <c r="O25" s="58"/>
      <c r="P25" s="57"/>
      <c r="Q25" s="57">
        <v>680</v>
      </c>
      <c r="R25" s="57"/>
      <c r="S25" s="55"/>
      <c r="T25" s="55" t="s">
        <v>116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47">
        <v>1509</v>
      </c>
      <c r="D26" s="46" t="s">
        <v>118</v>
      </c>
      <c r="E26" s="46" t="s">
        <v>119</v>
      </c>
      <c r="F26" s="38" t="s">
        <v>120</v>
      </c>
      <c r="G26" s="46" t="s">
        <v>45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900</v>
      </c>
      <c r="Q26" s="49"/>
      <c r="R26" s="49"/>
      <c r="S26" s="38"/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122</v>
      </c>
      <c r="C27" s="51">
        <v>6460</v>
      </c>
      <c r="D27" s="46" t="s">
        <v>123</v>
      </c>
      <c r="E27" s="46" t="s">
        <v>124</v>
      </c>
      <c r="F27" s="38" t="s">
        <v>49</v>
      </c>
      <c r="G27" s="46" t="s">
        <v>33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51">
        <v>94883</v>
      </c>
      <c r="D28" s="46" t="s">
        <v>126</v>
      </c>
      <c r="E28" s="46" t="s">
        <v>127</v>
      </c>
      <c r="F28" s="38" t="s">
        <v>32</v>
      </c>
      <c r="G28" s="46" t="s">
        <v>54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42</v>
      </c>
      <c r="C29" s="47">
        <v>3388</v>
      </c>
      <c r="D29" s="46" t="s">
        <v>129</v>
      </c>
      <c r="E29" s="46" t="s">
        <v>130</v>
      </c>
      <c r="F29" s="38" t="s">
        <v>38</v>
      </c>
      <c r="G29" s="46" t="s">
        <v>54</v>
      </c>
      <c r="H29" s="48"/>
      <c r="I29" s="49"/>
      <c r="J29" s="49"/>
      <c r="K29" s="49"/>
      <c r="L29" s="49">
        <v>8</v>
      </c>
      <c r="M29" s="49"/>
      <c r="N29" s="49" t="str">
        <f>SUM(I29:M29)</f>
        <v>0</v>
      </c>
      <c r="O29" s="50"/>
      <c r="P29" s="49">
        <v>1240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42</v>
      </c>
      <c r="C30" s="47">
        <v>1816</v>
      </c>
      <c r="D30" s="46" t="s">
        <v>132</v>
      </c>
      <c r="E30" s="46" t="s">
        <v>133</v>
      </c>
      <c r="F30" s="38" t="s">
        <v>49</v>
      </c>
      <c r="G30" s="46" t="s">
        <v>39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47">
        <v>4745</v>
      </c>
      <c r="D31" s="46" t="s">
        <v>135</v>
      </c>
      <c r="E31" s="46" t="s">
        <v>136</v>
      </c>
      <c r="F31" s="38" t="s">
        <v>88</v>
      </c>
      <c r="G31" s="46" t="s">
        <v>99</v>
      </c>
      <c r="H31" s="48"/>
      <c r="I31" s="49"/>
      <c r="J31" s="49">
        <v>10</v>
      </c>
      <c r="K31" s="49"/>
      <c r="L31" s="49"/>
      <c r="M31" s="49"/>
      <c r="N31" s="49" t="str">
        <f>SUM(I31:M31)</f>
        <v>0</v>
      </c>
      <c r="O31" s="50"/>
      <c r="P31" s="49">
        <v>1650</v>
      </c>
      <c r="Q31" s="49"/>
      <c r="R31" s="49"/>
      <c r="S31" s="38"/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138</v>
      </c>
      <c r="C32" s="59">
        <v>4048</v>
      </c>
      <c r="D32" s="53" t="s">
        <v>139</v>
      </c>
      <c r="E32" s="53" t="s">
        <v>140</v>
      </c>
      <c r="F32" s="55" t="s">
        <v>83</v>
      </c>
      <c r="G32" s="53" t="s">
        <v>45</v>
      </c>
      <c r="H32" s="56"/>
      <c r="I32" s="57"/>
      <c r="J32" s="57">
        <v>10</v>
      </c>
      <c r="K32" s="57"/>
      <c r="L32" s="57"/>
      <c r="M32" s="57"/>
      <c r="N32" s="57" t="str">
        <f>SUM(I32:M32)</f>
        <v>0</v>
      </c>
      <c r="O32" s="58"/>
      <c r="P32" s="57"/>
      <c r="Q32" s="57">
        <v>2050</v>
      </c>
      <c r="R32" s="57"/>
      <c r="S32" s="55"/>
      <c r="T32" s="55" t="s">
        <v>141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42</v>
      </c>
      <c r="C33" s="47">
        <v>4692</v>
      </c>
      <c r="D33" s="46" t="s">
        <v>142</v>
      </c>
      <c r="E33" s="46" t="s">
        <v>143</v>
      </c>
      <c r="F33" s="38" t="s">
        <v>32</v>
      </c>
      <c r="G33" s="46" t="s">
        <v>39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51">
        <v>4608</v>
      </c>
      <c r="D34" s="46" t="s">
        <v>145</v>
      </c>
      <c r="E34" s="46" t="s">
        <v>146</v>
      </c>
      <c r="F34" s="38" t="s">
        <v>147</v>
      </c>
      <c r="G34" s="46" t="s">
        <v>39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340</v>
      </c>
      <c r="Q34" s="49"/>
      <c r="R34" s="49"/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42</v>
      </c>
      <c r="C35" s="51">
        <v>94941</v>
      </c>
      <c r="D35" s="46" t="s">
        <v>149</v>
      </c>
      <c r="E35" s="46" t="s">
        <v>150</v>
      </c>
      <c r="F35" s="38" t="s">
        <v>32</v>
      </c>
      <c r="G35" s="46" t="s">
        <v>54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152</v>
      </c>
      <c r="C36" s="54">
        <v>94899</v>
      </c>
      <c r="D36" s="53" t="s">
        <v>153</v>
      </c>
      <c r="E36" s="53" t="s">
        <v>154</v>
      </c>
      <c r="F36" s="55" t="s">
        <v>32</v>
      </c>
      <c r="G36" s="53" t="s">
        <v>33</v>
      </c>
      <c r="H36" s="56"/>
      <c r="I36" s="57"/>
      <c r="J36" s="57"/>
      <c r="K36" s="57"/>
      <c r="L36" s="57">
        <v>3</v>
      </c>
      <c r="M36" s="57"/>
      <c r="N36" s="57" t="str">
        <f>SUM(I36:M36)</f>
        <v>0</v>
      </c>
      <c r="O36" s="58"/>
      <c r="P36" s="57"/>
      <c r="Q36" s="57">
        <v>555</v>
      </c>
      <c r="R36" s="57"/>
      <c r="S36" s="55"/>
      <c r="T36" s="55" t="s">
        <v>155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156</v>
      </c>
      <c r="C37" s="59">
        <v>91576</v>
      </c>
      <c r="D37" s="53" t="s">
        <v>157</v>
      </c>
      <c r="E37" s="53" t="s">
        <v>158</v>
      </c>
      <c r="F37" s="55" t="s">
        <v>159</v>
      </c>
      <c r="G37" s="53" t="s">
        <v>78</v>
      </c>
      <c r="H37" s="56"/>
      <c r="I37" s="57"/>
      <c r="J37" s="57"/>
      <c r="K37" s="57"/>
      <c r="L37" s="57">
        <v>4</v>
      </c>
      <c r="M37" s="57"/>
      <c r="N37" s="57" t="str">
        <f>SUM(I37:M37)</f>
        <v>0</v>
      </c>
      <c r="O37" s="58"/>
      <c r="P37" s="57"/>
      <c r="Q37" s="57">
        <v>700</v>
      </c>
      <c r="R37" s="57">
        <v>40</v>
      </c>
      <c r="S37" s="55"/>
      <c r="T37" s="55" t="s">
        <v>160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161</v>
      </c>
      <c r="C38" s="47">
        <v>3580</v>
      </c>
      <c r="D38" s="46" t="s">
        <v>162</v>
      </c>
      <c r="E38" s="46" t="s">
        <v>163</v>
      </c>
      <c r="F38" s="38" t="s">
        <v>164</v>
      </c>
      <c r="G38" s="46" t="s">
        <v>78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630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47">
        <v>5227</v>
      </c>
      <c r="D39" s="46" t="s">
        <v>167</v>
      </c>
      <c r="E39" s="46" t="s">
        <v>168</v>
      </c>
      <c r="F39" s="38" t="s">
        <v>49</v>
      </c>
      <c r="G39" s="46" t="s">
        <v>33</v>
      </c>
      <c r="H39" s="48"/>
      <c r="I39" s="49"/>
      <c r="J39" s="49"/>
      <c r="K39" s="49">
        <v>10</v>
      </c>
      <c r="L39" s="49"/>
      <c r="M39" s="49"/>
      <c r="N39" s="49" t="str">
        <f>SUM(I39:M39)</f>
        <v>0</v>
      </c>
      <c r="O39" s="50"/>
      <c r="P39" s="49">
        <v>1450</v>
      </c>
      <c r="Q39" s="49"/>
      <c r="R39" s="49"/>
      <c r="S39" s="38"/>
      <c r="T39" s="38" t="s">
        <v>169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170</v>
      </c>
      <c r="C40" s="47">
        <v>2228</v>
      </c>
      <c r="D40" s="46" t="s">
        <v>171</v>
      </c>
      <c r="E40" s="46" t="s">
        <v>172</v>
      </c>
      <c r="F40" s="38" t="s">
        <v>83</v>
      </c>
      <c r="G40" s="46" t="s">
        <v>45</v>
      </c>
      <c r="H40" s="48"/>
      <c r="I40" s="49"/>
      <c r="J40" s="49">
        <v>10</v>
      </c>
      <c r="K40" s="49"/>
      <c r="L40" s="49"/>
      <c r="M40" s="49"/>
      <c r="N40" s="49" t="str">
        <f>SUM(I40:M40)</f>
        <v>0</v>
      </c>
      <c r="O40" s="50"/>
      <c r="P40" s="49">
        <v>1600</v>
      </c>
      <c r="Q40" s="49"/>
      <c r="R40" s="49"/>
      <c r="S40" s="38"/>
      <c r="T40" s="38" t="s">
        <v>173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174</v>
      </c>
      <c r="C41" s="59">
        <v>80001</v>
      </c>
      <c r="D41" s="53" t="s">
        <v>175</v>
      </c>
      <c r="E41" s="53" t="s">
        <v>176</v>
      </c>
      <c r="F41" s="55" t="s">
        <v>177</v>
      </c>
      <c r="G41" s="53" t="s">
        <v>78</v>
      </c>
      <c r="H41" s="56"/>
      <c r="I41" s="57">
        <v>16</v>
      </c>
      <c r="J41" s="57"/>
      <c r="K41" s="57"/>
      <c r="L41" s="57"/>
      <c r="M41" s="57"/>
      <c r="N41" s="57" t="str">
        <f>SUM(I41:M41)</f>
        <v>0</v>
      </c>
      <c r="O41" s="58"/>
      <c r="P41" s="57"/>
      <c r="Q41" s="57">
        <v>1824</v>
      </c>
      <c r="R41" s="57"/>
      <c r="S41" s="55"/>
      <c r="T41" s="55" t="s">
        <v>178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179</v>
      </c>
      <c r="C42" s="59">
        <v>5714</v>
      </c>
      <c r="D42" s="53" t="s">
        <v>180</v>
      </c>
      <c r="E42" s="53" t="s">
        <v>181</v>
      </c>
      <c r="F42" s="55" t="s">
        <v>159</v>
      </c>
      <c r="G42" s="53" t="s">
        <v>54</v>
      </c>
      <c r="H42" s="56"/>
      <c r="I42" s="57"/>
      <c r="J42" s="57"/>
      <c r="K42" s="57">
        <v>25</v>
      </c>
      <c r="L42" s="57"/>
      <c r="M42" s="57"/>
      <c r="N42" s="57" t="str">
        <f>SUM(I42:M42)</f>
        <v>0</v>
      </c>
      <c r="O42" s="58"/>
      <c r="P42" s="57"/>
      <c r="Q42" s="57">
        <v>2625</v>
      </c>
      <c r="R42" s="57"/>
      <c r="S42" s="55"/>
      <c r="T42" s="55" t="s">
        <v>182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183</v>
      </c>
      <c r="C43" s="51">
        <v>6684</v>
      </c>
      <c r="D43" s="46" t="s">
        <v>184</v>
      </c>
      <c r="E43" s="46" t="s">
        <v>185</v>
      </c>
      <c r="F43" s="38" t="s">
        <v>53</v>
      </c>
      <c r="G43" s="46" t="s">
        <v>54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42</v>
      </c>
      <c r="C44" s="47">
        <v>3690</v>
      </c>
      <c r="D44" s="46" t="s">
        <v>187</v>
      </c>
      <c r="E44" s="46" t="s">
        <v>188</v>
      </c>
      <c r="F44" s="38" t="s">
        <v>83</v>
      </c>
      <c r="G44" s="46" t="s">
        <v>33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189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42</v>
      </c>
      <c r="C45" s="47">
        <v>2384</v>
      </c>
      <c r="D45" s="46" t="s">
        <v>190</v>
      </c>
      <c r="E45" s="46" t="s">
        <v>191</v>
      </c>
      <c r="F45" s="38" t="s">
        <v>32</v>
      </c>
      <c r="G45" s="46" t="s">
        <v>45</v>
      </c>
      <c r="H45" s="48"/>
      <c r="I45" s="49"/>
      <c r="J45" s="49"/>
      <c r="K45" s="49"/>
      <c r="L45" s="49">
        <v>14</v>
      </c>
      <c r="M45" s="49"/>
      <c r="N45" s="49" t="str">
        <f>SUM(I45:M45)</f>
        <v>0</v>
      </c>
      <c r="O45" s="50"/>
      <c r="P45" s="49">
        <v>1960</v>
      </c>
      <c r="Q45" s="49"/>
      <c r="R45" s="49"/>
      <c r="S45" s="38"/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67</v>
      </c>
      <c r="C46" s="51">
        <v>60118</v>
      </c>
      <c r="D46" s="46" t="s">
        <v>193</v>
      </c>
      <c r="E46" s="46" t="s">
        <v>194</v>
      </c>
      <c r="F46" s="38" t="s">
        <v>83</v>
      </c>
      <c r="G46" s="46" t="s">
        <v>78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 t="s">
        <v>62</v>
      </c>
      <c r="T46" s="38" t="s">
        <v>195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196</v>
      </c>
      <c r="C47" s="51">
        <v>6097</v>
      </c>
      <c r="D47" s="46" t="s">
        <v>197</v>
      </c>
      <c r="E47" s="46" t="s">
        <v>198</v>
      </c>
      <c r="F47" s="38" t="s">
        <v>49</v>
      </c>
      <c r="G47" s="46" t="s">
        <v>33</v>
      </c>
      <c r="H47" s="48"/>
      <c r="I47" s="49">
        <v>14</v>
      </c>
      <c r="J47" s="49"/>
      <c r="K47" s="49"/>
      <c r="L47" s="49"/>
      <c r="M47" s="49"/>
      <c r="N47" s="49" t="str">
        <f>SUM(I47:M47)</f>
        <v>0</v>
      </c>
      <c r="O47" s="50"/>
      <c r="P47" s="49">
        <v>1960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199</v>
      </c>
      <c r="C48" s="59">
        <v>5459</v>
      </c>
      <c r="D48" s="53" t="s">
        <v>200</v>
      </c>
      <c r="E48" s="53" t="s">
        <v>201</v>
      </c>
      <c r="F48" s="55" t="s">
        <v>120</v>
      </c>
      <c r="G48" s="53" t="s">
        <v>45</v>
      </c>
      <c r="H48" s="56"/>
      <c r="I48" s="57"/>
      <c r="J48" s="57">
        <v>8</v>
      </c>
      <c r="K48" s="57"/>
      <c r="L48" s="57"/>
      <c r="M48" s="57"/>
      <c r="N48" s="57" t="str">
        <f>SUM(I48:M48)</f>
        <v>0</v>
      </c>
      <c r="O48" s="58"/>
      <c r="P48" s="57"/>
      <c r="Q48" s="57">
        <v>1640</v>
      </c>
      <c r="R48" s="57"/>
      <c r="S48" s="55"/>
      <c r="T48" s="55" t="s">
        <v>202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203</v>
      </c>
      <c r="C49" s="47">
        <v>6364</v>
      </c>
      <c r="D49" s="46" t="s">
        <v>204</v>
      </c>
      <c r="E49" s="46" t="s">
        <v>205</v>
      </c>
      <c r="F49" s="38" t="s">
        <v>38</v>
      </c>
      <c r="G49" s="46" t="s">
        <v>45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206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207</v>
      </c>
      <c r="C50" s="59">
        <v>3799</v>
      </c>
      <c r="D50" s="53" t="s">
        <v>208</v>
      </c>
      <c r="E50" s="53" t="s">
        <v>209</v>
      </c>
      <c r="F50" s="55" t="s">
        <v>38</v>
      </c>
      <c r="G50" s="53" t="s">
        <v>210</v>
      </c>
      <c r="H50" s="56"/>
      <c r="I50" s="57"/>
      <c r="J50" s="57"/>
      <c r="K50" s="57">
        <v>20</v>
      </c>
      <c r="L50" s="57"/>
      <c r="M50" s="57"/>
      <c r="N50" s="57" t="str">
        <f>SUM(I50:M50)</f>
        <v>0</v>
      </c>
      <c r="O50" s="58"/>
      <c r="P50" s="57"/>
      <c r="Q50" s="57">
        <v>2500</v>
      </c>
      <c r="R50" s="57">
        <v>300</v>
      </c>
      <c r="S50" s="55"/>
      <c r="T50" s="55" t="s">
        <v>211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42</v>
      </c>
      <c r="C51" s="51">
        <v>94679</v>
      </c>
      <c r="D51" s="46" t="s">
        <v>212</v>
      </c>
      <c r="E51" s="46" t="s">
        <v>213</v>
      </c>
      <c r="F51" s="38" t="s">
        <v>53</v>
      </c>
      <c r="G51" s="46" t="s">
        <v>39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850</v>
      </c>
      <c r="Q51" s="49"/>
      <c r="R51" s="49"/>
      <c r="S51" s="38"/>
      <c r="T51" s="38" t="s">
        <v>214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215</v>
      </c>
      <c r="C52" s="59">
        <v>1141</v>
      </c>
      <c r="D52" s="53" t="s">
        <v>216</v>
      </c>
      <c r="E52" s="53" t="s">
        <v>217</v>
      </c>
      <c r="F52" s="55" t="s">
        <v>159</v>
      </c>
      <c r="G52" s="53" t="s">
        <v>99</v>
      </c>
      <c r="H52" s="56"/>
      <c r="I52" s="57"/>
      <c r="J52" s="57"/>
      <c r="K52" s="57">
        <v>7</v>
      </c>
      <c r="L52" s="57"/>
      <c r="M52" s="57"/>
      <c r="N52" s="57" t="str">
        <f>SUM(I52:M52)</f>
        <v>0</v>
      </c>
      <c r="O52" s="58"/>
      <c r="P52" s="57"/>
      <c r="Q52" s="57">
        <v>1260</v>
      </c>
      <c r="R52" s="57">
        <v>0</v>
      </c>
      <c r="S52" s="55"/>
      <c r="T52" s="55" t="s">
        <v>218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219</v>
      </c>
      <c r="C53" s="59">
        <v>2892</v>
      </c>
      <c r="D53" s="53" t="s">
        <v>220</v>
      </c>
      <c r="E53" s="53" t="s">
        <v>221</v>
      </c>
      <c r="F53" s="55" t="s">
        <v>83</v>
      </c>
      <c r="G53" s="53" t="s">
        <v>78</v>
      </c>
      <c r="H53" s="56"/>
      <c r="I53" s="57"/>
      <c r="J53" s="57"/>
      <c r="K53" s="57"/>
      <c r="L53" s="57">
        <v>3</v>
      </c>
      <c r="M53" s="57"/>
      <c r="N53" s="57" t="str">
        <f>SUM(I53:M53)</f>
        <v>0</v>
      </c>
      <c r="O53" s="58"/>
      <c r="P53" s="57"/>
      <c r="Q53" s="57">
        <v>510</v>
      </c>
      <c r="R53" s="57"/>
      <c r="S53" s="55"/>
      <c r="T53" s="55" t="s">
        <v>222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223</v>
      </c>
      <c r="C54" s="47">
        <v>270</v>
      </c>
      <c r="D54" s="46" t="s">
        <v>224</v>
      </c>
      <c r="E54" s="46" t="s">
        <v>225</v>
      </c>
      <c r="F54" s="38" t="s">
        <v>32</v>
      </c>
      <c r="G54" s="46" t="s">
        <v>39</v>
      </c>
      <c r="H54" s="48"/>
      <c r="I54" s="49"/>
      <c r="J54" s="49"/>
      <c r="K54" s="49">
        <v>5</v>
      </c>
      <c r="L54" s="49"/>
      <c r="M54" s="49"/>
      <c r="N54" s="49" t="str">
        <f>SUM(I54:M54)</f>
        <v>0</v>
      </c>
      <c r="O54" s="50"/>
      <c r="P54" s="49">
        <v>800</v>
      </c>
      <c r="Q54" s="49"/>
      <c r="R54" s="49"/>
      <c r="S54" s="38"/>
      <c r="T54" s="38" t="s">
        <v>226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227</v>
      </c>
      <c r="C55" s="59">
        <v>3623</v>
      </c>
      <c r="D55" s="53" t="s">
        <v>228</v>
      </c>
      <c r="E55" s="53" t="s">
        <v>229</v>
      </c>
      <c r="F55" s="55" t="s">
        <v>38</v>
      </c>
      <c r="G55" s="53" t="s">
        <v>33</v>
      </c>
      <c r="H55" s="56"/>
      <c r="I55" s="57"/>
      <c r="J55" s="57"/>
      <c r="K55" s="57"/>
      <c r="L55" s="57">
        <v>4</v>
      </c>
      <c r="M55" s="57"/>
      <c r="N55" s="57" t="str">
        <f>SUM(I55:M55)</f>
        <v>0</v>
      </c>
      <c r="O55" s="58"/>
      <c r="P55" s="57"/>
      <c r="Q55" s="57">
        <v>680</v>
      </c>
      <c r="R55" s="57"/>
      <c r="S55" s="55"/>
      <c r="T55" s="55" t="s">
        <v>230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231</v>
      </c>
      <c r="C56" s="47">
        <v>2793</v>
      </c>
      <c r="D56" s="46" t="s">
        <v>232</v>
      </c>
      <c r="E56" s="46" t="s">
        <v>233</v>
      </c>
      <c r="F56" s="38" t="s">
        <v>32</v>
      </c>
      <c r="G56" s="46" t="s">
        <v>39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440</v>
      </c>
      <c r="Q56" s="49"/>
      <c r="R56" s="49">
        <v>40</v>
      </c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235</v>
      </c>
      <c r="C57" s="59">
        <v>94049</v>
      </c>
      <c r="D57" s="53" t="s">
        <v>236</v>
      </c>
      <c r="E57" s="53" t="s">
        <v>237</v>
      </c>
      <c r="F57" s="55" t="s">
        <v>83</v>
      </c>
      <c r="G57" s="53" t="s">
        <v>54</v>
      </c>
      <c r="H57" s="56"/>
      <c r="I57" s="57"/>
      <c r="J57" s="57"/>
      <c r="K57" s="57"/>
      <c r="L57" s="57">
        <v>8</v>
      </c>
      <c r="M57" s="57"/>
      <c r="N57" s="57" t="str">
        <f>SUM(I57:M57)</f>
        <v>0</v>
      </c>
      <c r="O57" s="58"/>
      <c r="P57" s="57"/>
      <c r="Q57" s="57">
        <v>1240</v>
      </c>
      <c r="R57" s="57"/>
      <c r="S57" s="55"/>
      <c r="T57" s="55" t="s">
        <v>238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51">
        <v>4327</v>
      </c>
      <c r="D58" s="46" t="s">
        <v>239</v>
      </c>
      <c r="E58" s="46" t="s">
        <v>240</v>
      </c>
      <c r="F58" s="38" t="s">
        <v>49</v>
      </c>
      <c r="G58" s="46" t="s">
        <v>54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 t="s">
        <v>241</v>
      </c>
      <c r="P58" s="49">
        <v>370</v>
      </c>
      <c r="Q58" s="49"/>
      <c r="R58" s="49"/>
      <c r="S58" s="38" t="s">
        <v>242</v>
      </c>
      <c r="T58" s="38" t="s">
        <v>243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244</v>
      </c>
      <c r="C59" s="59">
        <v>500055</v>
      </c>
      <c r="D59" s="53" t="s">
        <v>245</v>
      </c>
      <c r="E59" s="53" t="s">
        <v>246</v>
      </c>
      <c r="F59" s="55" t="s">
        <v>247</v>
      </c>
      <c r="G59" s="53" t="s">
        <v>99</v>
      </c>
      <c r="H59" s="56"/>
      <c r="I59" s="57">
        <v>70</v>
      </c>
      <c r="J59" s="57"/>
      <c r="K59" s="57"/>
      <c r="L59" s="57"/>
      <c r="M59" s="57"/>
      <c r="N59" s="57" t="str">
        <f>SUM(I59:M59)</f>
        <v>0</v>
      </c>
      <c r="O59" s="58"/>
      <c r="P59" s="57"/>
      <c r="Q59" s="57">
        <v>8680</v>
      </c>
      <c r="R59" s="57"/>
      <c r="S59" s="55"/>
      <c r="T59" s="55" t="s">
        <v>248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42</v>
      </c>
      <c r="C60" s="47">
        <v>2767</v>
      </c>
      <c r="D60" s="46" t="s">
        <v>249</v>
      </c>
      <c r="E60" s="46" t="s">
        <v>250</v>
      </c>
      <c r="F60" s="38" t="s">
        <v>251</v>
      </c>
      <c r="G60" s="46" t="s">
        <v>45</v>
      </c>
      <c r="H60" s="48"/>
      <c r="I60" s="49"/>
      <c r="J60" s="49"/>
      <c r="K60" s="49"/>
      <c r="L60" s="49">
        <v>8</v>
      </c>
      <c r="M60" s="49"/>
      <c r="N60" s="49" t="str">
        <f>SUM(I60:M60)</f>
        <v>0</v>
      </c>
      <c r="O60" s="50"/>
      <c r="P60" s="49">
        <v>1320</v>
      </c>
      <c r="Q60" s="49"/>
      <c r="R60" s="49">
        <v>80</v>
      </c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253</v>
      </c>
      <c r="C61" s="54">
        <v>60102</v>
      </c>
      <c r="D61" s="53" t="s">
        <v>254</v>
      </c>
      <c r="E61" s="53" t="s">
        <v>255</v>
      </c>
      <c r="F61" s="55" t="s">
        <v>83</v>
      </c>
      <c r="G61" s="53" t="s">
        <v>99</v>
      </c>
      <c r="H61" s="56"/>
      <c r="I61" s="57"/>
      <c r="J61" s="57"/>
      <c r="K61" s="57"/>
      <c r="L61" s="57">
        <v>8</v>
      </c>
      <c r="M61" s="57"/>
      <c r="N61" s="57" t="str">
        <f>SUM(I61:M61)</f>
        <v>0</v>
      </c>
      <c r="O61" s="58"/>
      <c r="P61" s="57"/>
      <c r="Q61" s="57">
        <v>880</v>
      </c>
      <c r="R61" s="57"/>
      <c r="S61" s="55"/>
      <c r="T61" s="55" t="s">
        <v>256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257</v>
      </c>
      <c r="C62" s="59">
        <v>93436</v>
      </c>
      <c r="D62" s="53" t="s">
        <v>258</v>
      </c>
      <c r="E62" s="53" t="s">
        <v>259</v>
      </c>
      <c r="F62" s="55" t="s">
        <v>83</v>
      </c>
      <c r="G62" s="53" t="s">
        <v>45</v>
      </c>
      <c r="H62" s="56"/>
      <c r="I62" s="57"/>
      <c r="J62" s="57"/>
      <c r="K62" s="57"/>
      <c r="L62" s="57">
        <v>0</v>
      </c>
      <c r="M62" s="57"/>
      <c r="N62" s="57" t="str">
        <f>SUM(I62:M62)</f>
        <v>0</v>
      </c>
      <c r="O62" s="58"/>
      <c r="P62" s="57"/>
      <c r="Q62" s="57">
        <v>0</v>
      </c>
      <c r="R62" s="57"/>
      <c r="S62" s="55"/>
      <c r="T62" s="55" t="s">
        <v>260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261</v>
      </c>
      <c r="C63" s="54">
        <v>6690</v>
      </c>
      <c r="D63" s="53" t="s">
        <v>262</v>
      </c>
      <c r="E63" s="53" t="s">
        <v>263</v>
      </c>
      <c r="F63" s="55" t="s">
        <v>83</v>
      </c>
      <c r="G63" s="53" t="s">
        <v>99</v>
      </c>
      <c r="H63" s="56"/>
      <c r="I63" s="57"/>
      <c r="J63" s="57"/>
      <c r="K63" s="57">
        <v>10</v>
      </c>
      <c r="L63" s="57"/>
      <c r="M63" s="57"/>
      <c r="N63" s="57" t="str">
        <f>SUM(I63:M63)</f>
        <v>0</v>
      </c>
      <c r="O63" s="58"/>
      <c r="P63" s="57"/>
      <c r="Q63" s="57">
        <v>1450</v>
      </c>
      <c r="R63" s="57"/>
      <c r="S63" s="55"/>
      <c r="T63" s="55" t="s">
        <v>264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265</v>
      </c>
      <c r="C64" s="59">
        <v>772</v>
      </c>
      <c r="D64" s="53" t="s">
        <v>266</v>
      </c>
      <c r="E64" s="53" t="s">
        <v>267</v>
      </c>
      <c r="F64" s="55" t="s">
        <v>159</v>
      </c>
      <c r="G64" s="53" t="s">
        <v>45</v>
      </c>
      <c r="H64" s="56"/>
      <c r="I64" s="57"/>
      <c r="J64" s="57"/>
      <c r="K64" s="57"/>
      <c r="L64" s="57">
        <v>32</v>
      </c>
      <c r="M64" s="57"/>
      <c r="N64" s="57" t="str">
        <f>SUM(I64:M64)</f>
        <v>0</v>
      </c>
      <c r="O64" s="58"/>
      <c r="P64" s="57"/>
      <c r="Q64" s="57">
        <v>4000</v>
      </c>
      <c r="R64" s="57"/>
      <c r="S64" s="55"/>
      <c r="T64" s="55" t="s">
        <v>268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42</v>
      </c>
      <c r="C65" s="47">
        <v>4684</v>
      </c>
      <c r="D65" s="46" t="s">
        <v>269</v>
      </c>
      <c r="E65" s="46" t="s">
        <v>270</v>
      </c>
      <c r="F65" s="38" t="s">
        <v>271</v>
      </c>
      <c r="G65" s="46" t="s">
        <v>39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273</v>
      </c>
      <c r="C66" s="59">
        <v>50016</v>
      </c>
      <c r="D66" s="53" t="s">
        <v>274</v>
      </c>
      <c r="E66" s="53" t="s">
        <v>275</v>
      </c>
      <c r="F66" s="55" t="s">
        <v>83</v>
      </c>
      <c r="G66" s="53" t="s">
        <v>210</v>
      </c>
      <c r="H66" s="56"/>
      <c r="I66" s="57">
        <v>9</v>
      </c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810</v>
      </c>
      <c r="R66" s="57"/>
      <c r="S66" s="55"/>
      <c r="T66" s="55" t="s">
        <v>276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273</v>
      </c>
      <c r="C67" s="59">
        <v>50016</v>
      </c>
      <c r="D67" s="53" t="s">
        <v>277</v>
      </c>
      <c r="E67" s="53" t="s">
        <v>278</v>
      </c>
      <c r="F67" s="55" t="s">
        <v>49</v>
      </c>
      <c r="G67" s="53" t="s">
        <v>210</v>
      </c>
      <c r="H67" s="56"/>
      <c r="I67" s="57">
        <v>80</v>
      </c>
      <c r="J67" s="57"/>
      <c r="K67" s="57"/>
      <c r="L67" s="57"/>
      <c r="M67" s="57"/>
      <c r="N67" s="57" t="str">
        <f>SUM(I67:M67)</f>
        <v>0</v>
      </c>
      <c r="O67" s="58"/>
      <c r="P67" s="57"/>
      <c r="Q67" s="57">
        <v>7200</v>
      </c>
      <c r="R67" s="57"/>
      <c r="S67" s="55"/>
      <c r="T67" s="55" t="s">
        <v>276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279</v>
      </c>
      <c r="C68" s="51">
        <v>6714</v>
      </c>
      <c r="D68" s="46" t="s">
        <v>280</v>
      </c>
      <c r="E68" s="46" t="s">
        <v>281</v>
      </c>
      <c r="F68" s="38" t="s">
        <v>38</v>
      </c>
      <c r="G68" s="46" t="s">
        <v>33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 t="s">
        <v>40</v>
      </c>
      <c r="P68" s="49">
        <v>530</v>
      </c>
      <c r="Q68" s="49"/>
      <c r="R68" s="49"/>
      <c r="S68" s="38" t="s">
        <v>282</v>
      </c>
      <c r="T68" s="38" t="s">
        <v>283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284</v>
      </c>
      <c r="C69" s="59">
        <v>5178</v>
      </c>
      <c r="D69" s="53" t="s">
        <v>285</v>
      </c>
      <c r="E69" s="53" t="s">
        <v>286</v>
      </c>
      <c r="F69" s="55" t="s">
        <v>287</v>
      </c>
      <c r="G69" s="53" t="s">
        <v>288</v>
      </c>
      <c r="H69" s="56"/>
      <c r="I69" s="57"/>
      <c r="J69" s="57"/>
      <c r="K69" s="57">
        <v>35</v>
      </c>
      <c r="L69" s="57"/>
      <c r="M69" s="57"/>
      <c r="N69" s="57" t="str">
        <f>SUM(I69:M69)</f>
        <v>0</v>
      </c>
      <c r="O69" s="58">
        <v>7</v>
      </c>
      <c r="P69" s="57">
        <v>1750</v>
      </c>
      <c r="Q69" s="57"/>
      <c r="R69" s="57"/>
      <c r="S69" s="55"/>
      <c r="T69" s="55" t="s">
        <v>289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290</v>
      </c>
      <c r="C70" s="59">
        <v>12344</v>
      </c>
      <c r="D70" s="53" t="s">
        <v>291</v>
      </c>
      <c r="E70" s="53" t="s">
        <v>292</v>
      </c>
      <c r="F70" s="55" t="s">
        <v>293</v>
      </c>
      <c r="G70" s="53" t="s">
        <v>288</v>
      </c>
      <c r="H70" s="56"/>
      <c r="I70" s="57"/>
      <c r="J70" s="57"/>
      <c r="K70" s="57"/>
      <c r="L70" s="57">
        <v>1</v>
      </c>
      <c r="M70" s="57"/>
      <c r="N70" s="57" t="str">
        <f>SUM(I70:M70)</f>
        <v>0</v>
      </c>
      <c r="O70" s="58">
        <v>1</v>
      </c>
      <c r="P70" s="57"/>
      <c r="Q70" s="57">
        <v>0</v>
      </c>
      <c r="R70" s="57"/>
      <c r="S70" s="55"/>
      <c r="T70" s="55" t="s">
        <v>294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284</v>
      </c>
      <c r="C71" s="59">
        <v>5178</v>
      </c>
      <c r="D71" s="53" t="s">
        <v>285</v>
      </c>
      <c r="E71" s="53" t="s">
        <v>286</v>
      </c>
      <c r="F71" s="55" t="s">
        <v>287</v>
      </c>
      <c r="G71" s="53" t="s">
        <v>288</v>
      </c>
      <c r="H71" s="56"/>
      <c r="I71" s="57"/>
      <c r="J71" s="57"/>
      <c r="K71" s="57">
        <v>10</v>
      </c>
      <c r="L71" s="57"/>
      <c r="M71" s="57"/>
      <c r="N71" s="57" t="str">
        <f>SUM(I71:M71)</f>
        <v>0</v>
      </c>
      <c r="O71" s="58">
        <v>14</v>
      </c>
      <c r="P71" s="57">
        <v>500</v>
      </c>
      <c r="Q71" s="57"/>
      <c r="R71" s="57"/>
      <c r="S71" s="55"/>
      <c r="T71" s="55" t="s">
        <v>289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