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<sst xmlns="http://schemas.openxmlformats.org/spreadsheetml/2006/main" uniqueCount="204">
  <si>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</si>
  <si>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</si>
  <si>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</si>
  <si>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</si>
  <si>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</si>
  <si>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</si>
  <si>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</si>
  <si>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</si>
  <si>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</si>
  <si>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</si>
  <si>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</si>
  <si>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</si>
  <si>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</si>
  <si>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</si>
  <si>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</si>
  <si>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</si>
  <si>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</si>
  <si>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</si>
  <si>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</si>
  <si>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</si>
  <si>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</si>
  <si>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</si>
  <si>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</si>
  <si>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</si>
  <si>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</si>
  <si>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</si>
  <si>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</si>
  <si>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</si>
  <si>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</si>
  <si>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</si>
  <si>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</si>
  <si>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Клиент№5666</t>
  </si>
  <si>
    <t>СПб, ул. Пионерстроя, д. 27</t>
  </si>
  <si>
    <t>кв. 99, 8-951-642-01-13, 8-921-988-12-75</t>
  </si>
  <si>
    <t>10:00-13:00</t>
  </si>
  <si>
    <t>Тимур</t>
  </si>
  <si>
    <t>Клиент №1170</t>
  </si>
  <si>
    <t>СПб, Коломяжский пр. д. 20</t>
  </si>
  <si>
    <t>кв. 51, 8-950-004-16-69</t>
  </si>
  <si>
    <t>10:00-15:00</t>
  </si>
  <si>
    <t>Надирбек</t>
  </si>
  <si>
    <t>БУТЫЛИ ЧИСТЫЕ И АККУРАТНЫЕ !!! созвон</t>
  </si>
  <si>
    <t>Водоносов</t>
  </si>
  <si>
    <t>СПб, Богатырский пр. д. 7к5</t>
  </si>
  <si>
    <t>кв.269, 3-й этаж, лифт есть. 8-963-110-02-12</t>
  </si>
  <si>
    <t>Клиент№5005</t>
  </si>
  <si>
    <t>СПб, Приморский район, Школьная ул. д. 58</t>
  </si>
  <si>
    <t>кв. 79, 8-900-620-12-22</t>
  </si>
  <si>
    <t>13:00-17:00</t>
  </si>
  <si>
    <t>Ижора-Автосервис</t>
  </si>
  <si>
    <t>Колпино, СПб, бульвар Трудящихся д. 16</t>
  </si>
  <si>
    <t>Ижора-Автосервис8-921-776-99-75</t>
  </si>
  <si>
    <t>10:00-17:00</t>
  </si>
  <si>
    <t>В ЭТОТ РАЗ ПО б/н. всегда чек (если наличка)</t>
  </si>
  <si>
    <t>Клиент№2943</t>
  </si>
  <si>
    <t>г. Пушкин, СПб, ул. Гусарская д. 6к15</t>
  </si>
  <si>
    <t>кв 27, 8-911-837-26-38 Дина</t>
  </si>
  <si>
    <t>Клиент№4821</t>
  </si>
  <si>
    <t>СПб, пр. Ветеранов, д. 78</t>
  </si>
  <si>
    <t>офис ДокАвто,  8-981-738-58-11</t>
  </si>
  <si>
    <t>созвон</t>
  </si>
  <si>
    <t>г. Пушкин, СПб, ул. Госпитальная д. 15</t>
  </si>
  <si>
    <t>Городская больница им. Н.А. Семашко, морг, 8-905-274-89-22</t>
  </si>
  <si>
    <t>10:00-14:00</t>
  </si>
  <si>
    <t>не позже 14-00.</t>
  </si>
  <si>
    <t>СПб, ул. Тельмана, д. 41к1</t>
  </si>
  <si>
    <t>кв. 301, 14й этаж , 8-911-169-44-82 Елена</t>
  </si>
  <si>
    <t>13:00-18:00</t>
  </si>
  <si>
    <t>Фахри</t>
  </si>
  <si>
    <t>СПб, ул. Ильюшина д. 15</t>
  </si>
  <si>
    <t>к2, кв 173,  8-963-244-60-44, 8-921-369-17-60</t>
  </si>
  <si>
    <t>Феалко Мария</t>
  </si>
  <si>
    <t>г. Колпино, СПб, Пролетарская ул. д. 60</t>
  </si>
  <si>
    <t>магазин 5-ка 2 этаж, магазин нижнего белья 8-911-962-38-02</t>
  </si>
  <si>
    <t>11:00-18:00</t>
  </si>
  <si>
    <t>NaN</t>
  </si>
  <si>
    <t>Пакет Большая семья на 80 бут Поставка №3 (9 из 80)у них 2 адреса,см БАЗУ.</t>
  </si>
  <si>
    <t>СПб, Павловск, Садоводство Павловское-2</t>
  </si>
  <si>
    <t>ориентир ул. Обороны, 8-921-755-07-39, 8-921-755-07-38 созвон, объяснят как проехать</t>
  </si>
  <si>
    <t>созвон обязательно, чтобы успели подойти.В ЭТОТ РАЗ ЗВОНИТЬ СНАЧАЛА НА ЭТОТ НОМЕР 8-981-187-49-04,  ЕСЛИ НЕ ДОЗВОНИТЬСЯ НА ПЕРВЫ8-921-755-07-38</t>
  </si>
  <si>
    <t>СПб, ул. Пионерстроя д. 17к1</t>
  </si>
  <si>
    <t>кв. 29, 8-951-671-08-82</t>
  </si>
  <si>
    <t>Созвон за полчаса</t>
  </si>
  <si>
    <t>Клиент№572</t>
  </si>
  <si>
    <t>СПб, ул. Малая Балканская, д. 36к1</t>
  </si>
  <si>
    <t>кв. 258, кв. 258, 8-952-211-62-45</t>
  </si>
  <si>
    <t>09:00-12:00</t>
  </si>
  <si>
    <t>созвон заранее!!</t>
  </si>
  <si>
    <t>СПб, пр. Светлановский д. 60к2</t>
  </si>
  <si>
    <t>кв. 23, 13й этаж, 8-931-308-46-63 Яна</t>
  </si>
  <si>
    <t>созвон за час. код на домофоне 75.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</si>
  <si>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</si>
  <si>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</si>
  <si>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</si>
  <si>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10:00-18:00</t>
  </si>
  <si>
    <t>сдадут 3пустые бут</t>
  </si>
  <si>
    <t>СПб, 15-я линия В.О. д. 70</t>
  </si>
  <si>
    <t>кв. 52  въезд во двор, 2-й этаж, 8-921-420-38-02</t>
  </si>
  <si>
    <t>чистые бутыли!
Мы БЫЛИ должны 60р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</si>
  <si>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</si>
  <si>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</si>
  <si>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</si>
  <si>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</si>
  <si>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</t>
  </si>
  <si>
    <t>Спиридонов</t>
  </si>
  <si>
    <t>СПб, ул. Возрождения д. 34</t>
  </si>
  <si>
    <t>Sava-Питер, шинный центр, 8-921-656-42-52</t>
  </si>
  <si>
    <t>СПб, Морская набережная  д. 21к2</t>
  </si>
  <si>
    <t>кв. 23, 6й этаж, лифт есть, 8-965-000-44-48</t>
  </si>
  <si>
    <t>созвон за полчаса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</si>
  <si>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</si>
  <si>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</si>
  <si>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</si>
  <si>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</si>
  <si>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</si>
  <si>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</si>
  <si>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</si>
  <si>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</si>
  <si>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</si>
  <si>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</si>
  <si>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</si>
  <si>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Клиент№3187</t>
  </si>
  <si>
    <t>СПб, ул. Турку д. 17к2</t>
  </si>
  <si>
    <t>кв. 23, 642-83-33, 706-08-33</t>
  </si>
  <si>
    <t>14:00-18:00</t>
  </si>
  <si>
    <t xml:space="preserve">1 - Помпа СТАНДАРТ
 </t>
  </si>
  <si>
    <t>раньше никого не будет. помпа на обмен старой с доплатой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</si>
  <si>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</si>
  <si>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</si>
  <si>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</si>
  <si>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СПб, набережная канала Грибоедова, д. 66</t>
  </si>
  <si>
    <t>кв. 21, 8-931-257-07-70, код на воротах #1703</t>
  </si>
  <si>
    <t>12:00-15:00</t>
  </si>
  <si>
    <t>Клиент №230</t>
  </si>
  <si>
    <t>СПб, ул. Большая Пороховская д. 34</t>
  </si>
  <si>
    <t>кв. 57, 8-905-219-77-00, 8-905-219-07-00</t>
  </si>
  <si>
    <t>11:00-15:00</t>
  </si>
  <si>
    <t xml:space="preserve">1 - ЧЕК (всегда)
 </t>
  </si>
  <si>
    <t>не раньше 11!! быть вежливыми! созвон заранее .</t>
  </si>
  <si>
    <t>СПб, ул. Типанова, д. 27/39</t>
  </si>
  <si>
    <t>8-981-689-49-60, ТК Космос 2 этаж Галерея, мебели секция Проект-Мебель</t>
  </si>
  <si>
    <t>1 бут в зачёт</t>
  </si>
  <si>
    <t xml:space="preserve">1 - ЧЕК (1-й раз)
 </t>
  </si>
  <si>
    <t>не раньше 11!! С 11 работают</t>
  </si>
  <si>
    <t>г. Колпино, ул. Веры Слуцкой д. 3</t>
  </si>
  <si>
    <t>СНТ Ижорский массив-1, 8-911-172-79-96, 8-951-688-96-57, 8-931-960-02-03</t>
  </si>
  <si>
    <t>12:00-18:00</t>
  </si>
  <si>
    <t>8-951-688-96-57</t>
  </si>
  <si>
    <t>ЛинПром</t>
  </si>
  <si>
    <t>СПб, Пискарёвский пр., д. 150к2</t>
  </si>
  <si>
    <t>производственная площадка, 8-905-208-12-29</t>
  </si>
  <si>
    <t>на Гжатскую АГ, на Пискаревский Ё .</t>
  </si>
  <si>
    <t>г. Колпино, СПб, Павловская ул. д. 70</t>
  </si>
  <si>
    <t>кв.86,  8-911-786-36-73</t>
  </si>
  <si>
    <t>Пакет Большая семья на 80 бут Поставка №4 (11 из 80)у них 2 адреса,см БАЗУ.</t>
  </si>
  <si>
    <t>СПб, Аптекарский проспект д.18А</t>
  </si>
  <si>
    <t>22 подъезд, кв.853 , 8-952-213-85-79</t>
  </si>
  <si>
    <t>В ЭТО РАЗ ЗВОНИТЬ НА НОМЕР 8-951-664-42-45</t>
  </si>
  <si>
    <t>Клиент№5479</t>
  </si>
  <si>
    <t>Спб, Вилькицкий бульвар В.О. д. 4</t>
  </si>
  <si>
    <t>кв. 479, 8-905-204-10-65</t>
  </si>
  <si>
    <t>Клиент№4908</t>
  </si>
  <si>
    <t>СПб, ул. Шелгунова, д. 7к2</t>
  </si>
  <si>
    <t>студия красоты Лак и Ножницы  925-72-42</t>
  </si>
  <si>
    <t>с 11 работают!</t>
  </si>
  <si>
    <t>Клиент№5427</t>
  </si>
  <si>
    <t>СПб, Приморский пр. д. 137к2</t>
  </si>
  <si>
    <t>кв. 326, 8-911-177-04-64</t>
  </si>
  <si>
    <t>12:00-17:00</t>
  </si>
  <si>
    <t>созвон за 20 мин, 8-911-950-14-50</t>
  </si>
  <si>
    <t>Клиент№4621</t>
  </si>
  <si>
    <t>поселок Мурино, Всеволожский район, Ленинградская область, бульвар Менделеева, д. 8к2  ,кв. 175, 8-921-405-71-88</t>
  </si>
  <si>
    <t>кв. 175, 8-921-405-71-88</t>
  </si>
  <si>
    <t>6 бут в зачет</t>
  </si>
  <si>
    <t>СПб, Старо-Петергофский пр. д. 21к8</t>
  </si>
  <si>
    <t>кв. 215, 3й этаж, 8-921-917-95-07</t>
  </si>
  <si>
    <t>9:00-11:00</t>
  </si>
  <si>
    <t>Загудоева Ольга Юрьевна</t>
  </si>
  <si>
    <t>СПб, Лыжный переулок д. 2</t>
  </si>
  <si>
    <t>кв. 502, 8-981-192-78-60, 8-921-954-05-86</t>
  </si>
  <si>
    <t>созвон!!</t>
  </si>
  <si>
    <t>Ольга Ивановна</t>
  </si>
  <si>
    <t>г. Пушкин, СПб,  Ленинградская ул. д. 89</t>
  </si>
  <si>
    <t>кв 72, 8-921-381-81-32</t>
  </si>
  <si>
    <t>СПб, Гражданский пр., д. 116к5</t>
  </si>
  <si>
    <t>кв. 205, 6-й этаж, 8-921-657-87-70</t>
  </si>
  <si>
    <t>ЧИСТЫЕ!!! бутыли с широким горлышком!</t>
  </si>
  <si>
    <t>Радченко Диана Романовна</t>
  </si>
  <si>
    <t>СПб, Выборгское шоссе д. 5к1</t>
  </si>
  <si>
    <t>кв. 414, 9 подъезд, 596-23-71</t>
  </si>
  <si>
    <t>8-911-741-21-81</t>
  </si>
  <si>
    <t>СПб, ул. Благодатная д. 55</t>
  </si>
  <si>
    <t>кв. 41, 4й этаж, лифт есть, 8-931-217-70-72,  8-999-201-42-49,8-921-438-70-78</t>
  </si>
  <si>
    <t>СПб, Пулковское шоссе д. 13к4</t>
  </si>
  <si>
    <t>кв. 127, 8-921-939-40-20 Яна</t>
  </si>
  <si>
    <t xml:space="preserve">5 - Вода Plesca 12.5л
 </t>
  </si>
  <si>
    <t>созвон за 30 минут, чтобы успели подъехать</t>
  </si>
  <si>
    <t>СПб, ул. Херсонская д. 10</t>
  </si>
  <si>
    <t>кв. 24, 5й этаж, лифт есть, 8-911-948-24-90</t>
  </si>
  <si>
    <t>Мы БЫЛИ должны 50р, созвон</t>
  </si>
  <si>
    <t>СПб, Басков пер. д. 23</t>
  </si>
  <si>
    <t>8-921-769-17-13 звонок на двери двора. "16"</t>
  </si>
  <si>
    <t>12:00-14:00</t>
  </si>
  <si>
    <t>обязательно звонок за час чтобы были на месте звонить на номер 8-921-769-17-13   Созвон - встретят. по возможности в этот промежуток времени. оплатят на карту Мите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</si>
</sst>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5" sqref="A3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5666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1170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660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94026</v>
      </c>
      <c r="D8" s="46" t="s">
        <v>43</v>
      </c>
      <c r="E8" s="46" t="s">
        <v>44</v>
      </c>
      <c r="F8" s="38" t="s">
        <v>39</v>
      </c>
      <c r="G8" s="46" t="s">
        <v>40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5005</v>
      </c>
      <c r="D9" s="46" t="s">
        <v>46</v>
      </c>
      <c r="E9" s="46" t="s">
        <v>47</v>
      </c>
      <c r="F9" s="38" t="s">
        <v>48</v>
      </c>
      <c r="G9" s="46" t="s">
        <v>40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>
        <v>40</v>
      </c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4160</v>
      </c>
      <c r="D10" s="52" t="s">
        <v>50</v>
      </c>
      <c r="E10" s="52" t="s">
        <v>51</v>
      </c>
      <c r="F10" s="54" t="s">
        <v>52</v>
      </c>
      <c r="G10" s="52" t="s">
        <v>35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1250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2943</v>
      </c>
      <c r="D11" s="46" t="s">
        <v>55</v>
      </c>
      <c r="E11" s="46" t="s">
        <v>56</v>
      </c>
      <c r="F11" s="38" t="s">
        <v>39</v>
      </c>
      <c r="G11" s="46" t="s">
        <v>35</v>
      </c>
      <c r="H11" s="48"/>
      <c r="I11" s="49"/>
      <c r="J11" s="49">
        <v>1</v>
      </c>
      <c r="K11" s="49">
        <v>2</v>
      </c>
      <c r="L11" s="49"/>
      <c r="M11" s="49"/>
      <c r="N11" s="49" t="str">
        <f>SUM(I11:M11)</f>
        <v>0</v>
      </c>
      <c r="O11" s="50"/>
      <c r="P11" s="49">
        <v>1040</v>
      </c>
      <c r="Q11" s="49"/>
      <c r="R11" s="49">
        <v>60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4821</v>
      </c>
      <c r="D12" s="46" t="s">
        <v>58</v>
      </c>
      <c r="E12" s="46" t="s">
        <v>59</v>
      </c>
      <c r="F12" s="38" t="s">
        <v>39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4948</v>
      </c>
      <c r="D13" s="46" t="s">
        <v>61</v>
      </c>
      <c r="E13" s="46" t="s">
        <v>62</v>
      </c>
      <c r="F13" s="38" t="s">
        <v>63</v>
      </c>
      <c r="G13" s="46" t="s">
        <v>35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1160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2711</v>
      </c>
      <c r="D14" s="46" t="s">
        <v>65</v>
      </c>
      <c r="E14" s="46" t="s">
        <v>66</v>
      </c>
      <c r="F14" s="38" t="s">
        <v>67</v>
      </c>
      <c r="G14" s="46" t="s">
        <v>68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92592</v>
      </c>
      <c r="D15" s="46" t="s">
        <v>69</v>
      </c>
      <c r="E15" s="46" t="s">
        <v>70</v>
      </c>
      <c r="F15" s="38" t="s">
        <v>39</v>
      </c>
      <c r="G15" s="46" t="s">
        <v>40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3186</v>
      </c>
      <c r="D16" s="46" t="s">
        <v>72</v>
      </c>
      <c r="E16" s="46" t="s">
        <v>73</v>
      </c>
      <c r="F16" s="38" t="s">
        <v>74</v>
      </c>
      <c r="G16" s="46" t="s">
        <v>35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/>
      <c r="Q16" s="49" t="s">
        <v>75</v>
      </c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47">
        <v>1793</v>
      </c>
      <c r="D17" s="46" t="s">
        <v>77</v>
      </c>
      <c r="E17" s="46" t="s">
        <v>78</v>
      </c>
      <c r="F17" s="38" t="s">
        <v>67</v>
      </c>
      <c r="G17" s="46" t="s">
        <v>35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1150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47">
        <v>91443</v>
      </c>
      <c r="D18" s="46" t="s">
        <v>80</v>
      </c>
      <c r="E18" s="46" t="s">
        <v>81</v>
      </c>
      <c r="F18" s="38" t="s">
        <v>34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330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83</v>
      </c>
      <c r="C19" s="47">
        <v>572</v>
      </c>
      <c r="D19" s="46" t="s">
        <v>84</v>
      </c>
      <c r="E19" s="46" t="s">
        <v>85</v>
      </c>
      <c r="F19" s="38" t="s">
        <v>86</v>
      </c>
      <c r="G19" s="46" t="s">
        <v>35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47">
        <v>94193</v>
      </c>
      <c r="D20" s="46" t="s">
        <v>88</v>
      </c>
      <c r="E20" s="46" t="s">
        <v>89</v>
      </c>
      <c r="F20" s="38" t="s">
        <v>52</v>
      </c>
      <c r="G20" s="46" t="s">
        <v>40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510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91</v>
      </c>
      <c r="C21" s="47">
        <v>4781</v>
      </c>
      <c r="D21" s="46" t="s">
        <v>92</v>
      </c>
      <c r="E21" s="46" t="s">
        <v>93</v>
      </c>
      <c r="F21" s="38" t="s">
        <v>94</v>
      </c>
      <c r="G21" s="46" t="s">
        <v>35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42</v>
      </c>
      <c r="C22" s="47">
        <v>3737</v>
      </c>
      <c r="D22" s="46" t="s">
        <v>96</v>
      </c>
      <c r="E22" s="46" t="s">
        <v>97</v>
      </c>
      <c r="F22" s="38" t="s">
        <v>63</v>
      </c>
      <c r="G22" s="46" t="s">
        <v>40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580</v>
      </c>
      <c r="Q22" s="49"/>
      <c r="R22" s="49"/>
      <c r="S22" s="38"/>
      <c r="T22" s="38" t="s">
        <v>98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99</v>
      </c>
      <c r="C23" s="53">
        <v>2516</v>
      </c>
      <c r="D23" s="52" t="s">
        <v>100</v>
      </c>
      <c r="E23" s="52" t="s">
        <v>101</v>
      </c>
      <c r="F23" s="54" t="s">
        <v>102</v>
      </c>
      <c r="G23" s="52" t="s">
        <v>68</v>
      </c>
      <c r="H23" s="55"/>
      <c r="I23" s="56"/>
      <c r="J23" s="56"/>
      <c r="K23" s="56"/>
      <c r="L23" s="56">
        <v>5</v>
      </c>
      <c r="M23" s="56"/>
      <c r="N23" s="56" t="str">
        <f>SUM(I23:M23)</f>
        <v>0</v>
      </c>
      <c r="O23" s="57"/>
      <c r="P23" s="56"/>
      <c r="Q23" s="56">
        <v>800</v>
      </c>
      <c r="R23" s="56"/>
      <c r="S23" s="54"/>
      <c r="T23" s="54" t="s">
        <v>103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104</v>
      </c>
      <c r="C24" s="47">
        <v>5735</v>
      </c>
      <c r="D24" s="46" t="s">
        <v>105</v>
      </c>
      <c r="E24" s="46" t="s">
        <v>106</v>
      </c>
      <c r="F24" s="38" t="s">
        <v>34</v>
      </c>
      <c r="G24" s="46" t="s">
        <v>35</v>
      </c>
      <c r="H24" s="48"/>
      <c r="I24" s="49"/>
      <c r="J24" s="49"/>
      <c r="K24" s="49">
        <v>10</v>
      </c>
      <c r="L24" s="49"/>
      <c r="M24" s="49"/>
      <c r="N24" s="49" t="str">
        <f>SUM(I24:M24)</f>
        <v>0</v>
      </c>
      <c r="O24" s="50"/>
      <c r="P24" s="49">
        <v>1000</v>
      </c>
      <c r="Q24" s="49"/>
      <c r="R24" s="49"/>
      <c r="S24" s="38"/>
      <c r="T24" s="38" t="s">
        <v>60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42</v>
      </c>
      <c r="C25" s="47">
        <v>2287</v>
      </c>
      <c r="D25" s="46" t="s">
        <v>107</v>
      </c>
      <c r="E25" s="46" t="s">
        <v>108</v>
      </c>
      <c r="F25" s="38" t="s">
        <v>34</v>
      </c>
      <c r="G25" s="46" t="s">
        <v>40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640</v>
      </c>
      <c r="Q25" s="49"/>
      <c r="R25" s="49"/>
      <c r="S25" s="38"/>
      <c r="T25" s="38" t="s">
        <v>109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110</v>
      </c>
      <c r="C26" s="53">
        <v>1029</v>
      </c>
      <c r="D26" s="52" t="s">
        <v>111</v>
      </c>
      <c r="E26" s="52" t="s">
        <v>112</v>
      </c>
      <c r="F26" s="54" t="s">
        <v>113</v>
      </c>
      <c r="G26" s="52" t="s">
        <v>68</v>
      </c>
      <c r="H26" s="55"/>
      <c r="I26" s="56"/>
      <c r="J26" s="56"/>
      <c r="K26" s="56"/>
      <c r="L26" s="56">
        <v>30</v>
      </c>
      <c r="M26" s="56"/>
      <c r="N26" s="56" t="str">
        <f>SUM(I26:M26)</f>
        <v>0</v>
      </c>
      <c r="O26" s="57"/>
      <c r="P26" s="56"/>
      <c r="Q26" s="56">
        <v>3600</v>
      </c>
      <c r="R26" s="56"/>
      <c r="S26" s="54"/>
      <c r="T26" s="54" t="s">
        <v>114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115</v>
      </c>
      <c r="C27" s="47">
        <v>2730</v>
      </c>
      <c r="D27" s="46" t="s">
        <v>116</v>
      </c>
      <c r="E27" s="46" t="s">
        <v>117</v>
      </c>
      <c r="F27" s="38" t="s">
        <v>74</v>
      </c>
      <c r="G27" s="46" t="s">
        <v>35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420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118</v>
      </c>
      <c r="C28" s="47">
        <v>5055</v>
      </c>
      <c r="D28" s="46" t="s">
        <v>119</v>
      </c>
      <c r="E28" s="46" t="s">
        <v>120</v>
      </c>
      <c r="F28" s="38" t="s">
        <v>34</v>
      </c>
      <c r="G28" s="46" t="s">
        <v>68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>
        <v>840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121</v>
      </c>
      <c r="C29" s="47">
        <v>3187</v>
      </c>
      <c r="D29" s="46" t="s">
        <v>122</v>
      </c>
      <c r="E29" s="46" t="s">
        <v>123</v>
      </c>
      <c r="F29" s="38" t="s">
        <v>124</v>
      </c>
      <c r="G29" s="46" t="s">
        <v>68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580</v>
      </c>
      <c r="Q29" s="49"/>
      <c r="R29" s="49"/>
      <c r="S29" s="38" t="s">
        <v>125</v>
      </c>
      <c r="T29" s="38" t="s">
        <v>126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127</v>
      </c>
      <c r="C30" s="53">
        <v>3504</v>
      </c>
      <c r="D30" s="52" t="s">
        <v>128</v>
      </c>
      <c r="E30" s="52" t="s">
        <v>129</v>
      </c>
      <c r="F30" s="54" t="s">
        <v>74</v>
      </c>
      <c r="G30" s="52" t="s">
        <v>40</v>
      </c>
      <c r="H30" s="55"/>
      <c r="I30" s="56"/>
      <c r="J30" s="56"/>
      <c r="K30" s="56"/>
      <c r="L30" s="56">
        <v>6</v>
      </c>
      <c r="M30" s="56"/>
      <c r="N30" s="56" t="str">
        <f>SUM(I30:M30)</f>
        <v>0</v>
      </c>
      <c r="O30" s="57"/>
      <c r="P30" s="56"/>
      <c r="Q30" s="56">
        <v>960</v>
      </c>
      <c r="R30" s="56"/>
      <c r="S30" s="54"/>
      <c r="T30" s="54"/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42</v>
      </c>
      <c r="C31" s="47">
        <v>3761</v>
      </c>
      <c r="D31" s="46" t="s">
        <v>130</v>
      </c>
      <c r="E31" s="46" t="s">
        <v>131</v>
      </c>
      <c r="F31" s="38" t="s">
        <v>132</v>
      </c>
      <c r="G31" s="46" t="s">
        <v>68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525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133</v>
      </c>
      <c r="C32" s="47">
        <v>230</v>
      </c>
      <c r="D32" s="46" t="s">
        <v>134</v>
      </c>
      <c r="E32" s="46" t="s">
        <v>135</v>
      </c>
      <c r="F32" s="38" t="s">
        <v>136</v>
      </c>
      <c r="G32" s="46" t="s">
        <v>68</v>
      </c>
      <c r="H32" s="48"/>
      <c r="I32" s="49"/>
      <c r="J32" s="49">
        <v>3</v>
      </c>
      <c r="K32" s="49"/>
      <c r="L32" s="49"/>
      <c r="M32" s="49"/>
      <c r="N32" s="49" t="str">
        <f>SUM(I32:M32)</f>
        <v>0</v>
      </c>
      <c r="O32" s="50"/>
      <c r="P32" s="49">
        <v>540</v>
      </c>
      <c r="Q32" s="49"/>
      <c r="R32" s="49"/>
      <c r="S32" s="38" t="s">
        <v>137</v>
      </c>
      <c r="T32" s="38" t="s">
        <v>138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42</v>
      </c>
      <c r="C33" s="47">
        <v>94736</v>
      </c>
      <c r="D33" s="46" t="s">
        <v>139</v>
      </c>
      <c r="E33" s="46" t="s">
        <v>140</v>
      </c>
      <c r="F33" s="38" t="s">
        <v>74</v>
      </c>
      <c r="G33" s="46" t="s">
        <v>68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 t="s">
        <v>141</v>
      </c>
      <c r="P33" s="49">
        <v>20</v>
      </c>
      <c r="Q33" s="49"/>
      <c r="R33" s="49"/>
      <c r="S33" s="38" t="s">
        <v>142</v>
      </c>
      <c r="T33" s="38" t="s">
        <v>143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42</v>
      </c>
      <c r="C34" s="47">
        <v>1093</v>
      </c>
      <c r="D34" s="46" t="s">
        <v>144</v>
      </c>
      <c r="E34" s="46" t="s">
        <v>145</v>
      </c>
      <c r="F34" s="38" t="s">
        <v>146</v>
      </c>
      <c r="G34" s="46" t="s">
        <v>35</v>
      </c>
      <c r="H34" s="48"/>
      <c r="I34" s="49"/>
      <c r="J34" s="49"/>
      <c r="K34" s="49"/>
      <c r="L34" s="49">
        <v>15</v>
      </c>
      <c r="M34" s="49"/>
      <c r="N34" s="49" t="str">
        <f>SUM(I34:M34)</f>
        <v>0</v>
      </c>
      <c r="O34" s="50"/>
      <c r="P34" s="49">
        <v>1725</v>
      </c>
      <c r="Q34" s="49"/>
      <c r="R34" s="49"/>
      <c r="S34" s="38"/>
      <c r="T34" s="38" t="s">
        <v>147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148</v>
      </c>
      <c r="C35" s="53">
        <v>3640</v>
      </c>
      <c r="D35" s="52" t="s">
        <v>149</v>
      </c>
      <c r="E35" s="52" t="s">
        <v>150</v>
      </c>
      <c r="F35" s="54" t="s">
        <v>52</v>
      </c>
      <c r="G35" s="52" t="s">
        <v>40</v>
      </c>
      <c r="H35" s="55"/>
      <c r="I35" s="56"/>
      <c r="J35" s="56"/>
      <c r="K35" s="56">
        <v>20</v>
      </c>
      <c r="L35" s="56"/>
      <c r="M35" s="56"/>
      <c r="N35" s="56" t="str">
        <f>SUM(I35:M35)</f>
        <v>0</v>
      </c>
      <c r="O35" s="57"/>
      <c r="P35" s="56"/>
      <c r="Q35" s="56">
        <v>2400</v>
      </c>
      <c r="R35" s="56"/>
      <c r="S35" s="54"/>
      <c r="T35" s="54" t="s">
        <v>151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71</v>
      </c>
      <c r="C36" s="47">
        <v>3186</v>
      </c>
      <c r="D36" s="46" t="s">
        <v>152</v>
      </c>
      <c r="E36" s="46" t="s">
        <v>153</v>
      </c>
      <c r="F36" s="38" t="s">
        <v>39</v>
      </c>
      <c r="G36" s="46" t="s">
        <v>35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/>
      <c r="Q36" s="49">
        <v>0</v>
      </c>
      <c r="R36" s="49"/>
      <c r="S36" s="38"/>
      <c r="T36" s="38" t="s">
        <v>154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42</v>
      </c>
      <c r="C37" s="47">
        <v>4594</v>
      </c>
      <c r="D37" s="46" t="s">
        <v>155</v>
      </c>
      <c r="E37" s="46" t="s">
        <v>156</v>
      </c>
      <c r="F37" s="38" t="s">
        <v>34</v>
      </c>
      <c r="G37" s="46" t="s">
        <v>40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 t="s">
        <v>157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158</v>
      </c>
      <c r="C38" s="47">
        <v>5479</v>
      </c>
      <c r="D38" s="46" t="s">
        <v>159</v>
      </c>
      <c r="E38" s="46" t="s">
        <v>160</v>
      </c>
      <c r="F38" s="38" t="s">
        <v>34</v>
      </c>
      <c r="G38" s="46" t="s">
        <v>40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450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161</v>
      </c>
      <c r="C39" s="47">
        <v>4908</v>
      </c>
      <c r="D39" s="46" t="s">
        <v>162</v>
      </c>
      <c r="E39" s="46" t="s">
        <v>163</v>
      </c>
      <c r="F39" s="38" t="s">
        <v>74</v>
      </c>
      <c r="G39" s="46" t="s">
        <v>68</v>
      </c>
      <c r="H39" s="48"/>
      <c r="I39" s="49"/>
      <c r="J39" s="49">
        <v>3</v>
      </c>
      <c r="K39" s="49"/>
      <c r="L39" s="49"/>
      <c r="M39" s="49"/>
      <c r="N39" s="49" t="str">
        <f>SUM(I39:M39)</f>
        <v>0</v>
      </c>
      <c r="O39" s="50"/>
      <c r="P39" s="49">
        <v>660</v>
      </c>
      <c r="Q39" s="49"/>
      <c r="R39" s="49"/>
      <c r="S39" s="38"/>
      <c r="T39" s="38" t="s">
        <v>164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165</v>
      </c>
      <c r="C40" s="47">
        <v>5427</v>
      </c>
      <c r="D40" s="46" t="s">
        <v>166</v>
      </c>
      <c r="E40" s="46" t="s">
        <v>167</v>
      </c>
      <c r="F40" s="38" t="s">
        <v>168</v>
      </c>
      <c r="G40" s="46" t="s">
        <v>40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840</v>
      </c>
      <c r="Q40" s="49"/>
      <c r="R40" s="49"/>
      <c r="S40" s="38"/>
      <c r="T40" s="38" t="s">
        <v>169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170</v>
      </c>
      <c r="C41" s="47">
        <v>4621</v>
      </c>
      <c r="D41" s="46" t="s">
        <v>171</v>
      </c>
      <c r="E41" s="46" t="s">
        <v>172</v>
      </c>
      <c r="F41" s="38" t="s">
        <v>48</v>
      </c>
      <c r="G41" s="46" t="s">
        <v>40</v>
      </c>
      <c r="H41" s="48"/>
      <c r="I41" s="49"/>
      <c r="J41" s="49"/>
      <c r="K41" s="49">
        <v>10</v>
      </c>
      <c r="L41" s="49"/>
      <c r="M41" s="49"/>
      <c r="N41" s="49" t="str">
        <f>SUM(I41:M41)</f>
        <v>0</v>
      </c>
      <c r="O41" s="50" t="s">
        <v>173</v>
      </c>
      <c r="P41" s="49">
        <v>1350</v>
      </c>
      <c r="Q41" s="49"/>
      <c r="R41" s="49"/>
      <c r="S41" s="38"/>
      <c r="T41" s="38" t="s">
        <v>60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42</v>
      </c>
      <c r="C42" s="47">
        <v>4241</v>
      </c>
      <c r="D42" s="46" t="s">
        <v>174</v>
      </c>
      <c r="E42" s="46" t="s">
        <v>175</v>
      </c>
      <c r="F42" s="38" t="s">
        <v>176</v>
      </c>
      <c r="G42" s="46" t="s">
        <v>68</v>
      </c>
      <c r="H42" s="48"/>
      <c r="I42" s="49"/>
      <c r="J42" s="49"/>
      <c r="K42" s="49"/>
      <c r="L42" s="49">
        <v>1</v>
      </c>
      <c r="M42" s="49"/>
      <c r="N42" s="49" t="str">
        <f>SUM(I42:M42)</f>
        <v>0</v>
      </c>
      <c r="O42" s="50"/>
      <c r="P42" s="49">
        <v>220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177</v>
      </c>
      <c r="C43" s="47">
        <v>3887</v>
      </c>
      <c r="D43" s="46" t="s">
        <v>178</v>
      </c>
      <c r="E43" s="46" t="s">
        <v>179</v>
      </c>
      <c r="F43" s="38" t="s">
        <v>94</v>
      </c>
      <c r="G43" s="46" t="s">
        <v>40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820</v>
      </c>
      <c r="Q43" s="49"/>
      <c r="R43" s="49"/>
      <c r="S43" s="38"/>
      <c r="T43" s="38" t="s">
        <v>180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181</v>
      </c>
      <c r="C44" s="47">
        <v>2200</v>
      </c>
      <c r="D44" s="46" t="s">
        <v>182</v>
      </c>
      <c r="E44" s="46" t="s">
        <v>183</v>
      </c>
      <c r="F44" s="38" t="s">
        <v>63</v>
      </c>
      <c r="G44" s="46" t="s">
        <v>35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360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42</v>
      </c>
      <c r="C45" s="47">
        <v>3231</v>
      </c>
      <c r="D45" s="46" t="s">
        <v>184</v>
      </c>
      <c r="E45" s="46" t="s">
        <v>185</v>
      </c>
      <c r="F45" s="38" t="s">
        <v>67</v>
      </c>
      <c r="G45" s="46" t="s">
        <v>40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340</v>
      </c>
      <c r="Q45" s="49"/>
      <c r="R45" s="49"/>
      <c r="S45" s="38"/>
      <c r="T45" s="38" t="s">
        <v>186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187</v>
      </c>
      <c r="C46" s="47">
        <v>133</v>
      </c>
      <c r="D46" s="46" t="s">
        <v>188</v>
      </c>
      <c r="E46" s="46" t="s">
        <v>189</v>
      </c>
      <c r="F46" s="38" t="s">
        <v>168</v>
      </c>
      <c r="G46" s="46" t="s">
        <v>40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190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42</v>
      </c>
      <c r="C47" s="47">
        <v>3035</v>
      </c>
      <c r="D47" s="46" t="s">
        <v>191</v>
      </c>
      <c r="E47" s="46" t="s">
        <v>192</v>
      </c>
      <c r="F47" s="38" t="s">
        <v>39</v>
      </c>
      <c r="G47" s="46" t="s">
        <v>68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42</v>
      </c>
      <c r="C48" s="47">
        <v>1976</v>
      </c>
      <c r="D48" s="46" t="s">
        <v>193</v>
      </c>
      <c r="E48" s="46" t="s">
        <v>194</v>
      </c>
      <c r="F48" s="38" t="s">
        <v>52</v>
      </c>
      <c r="G48" s="46" t="s">
        <v>35</v>
      </c>
      <c r="H48" s="48"/>
      <c r="I48" s="49"/>
      <c r="J48" s="49"/>
      <c r="K48" s="49"/>
      <c r="L48" s="49"/>
      <c r="M48" s="49">
        <v>5</v>
      </c>
      <c r="N48" s="49" t="str">
        <f>SUM(I48:M48)</f>
        <v>0</v>
      </c>
      <c r="O48" s="50"/>
      <c r="P48" s="49">
        <v>650</v>
      </c>
      <c r="Q48" s="49"/>
      <c r="R48" s="49"/>
      <c r="S48" s="38" t="s">
        <v>195</v>
      </c>
      <c r="T48" s="38" t="s">
        <v>196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42</v>
      </c>
      <c r="C49" s="47">
        <v>2810</v>
      </c>
      <c r="D49" s="46" t="s">
        <v>197</v>
      </c>
      <c r="E49" s="46" t="s">
        <v>198</v>
      </c>
      <c r="F49" s="38" t="s">
        <v>52</v>
      </c>
      <c r="G49" s="46" t="s">
        <v>68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300</v>
      </c>
      <c r="Q49" s="49"/>
      <c r="R49" s="49"/>
      <c r="S49" s="38"/>
      <c r="T49" s="38" t="s">
        <v>199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42</v>
      </c>
      <c r="C50" s="47">
        <v>3020</v>
      </c>
      <c r="D50" s="46" t="s">
        <v>200</v>
      </c>
      <c r="E50" s="46" t="s">
        <v>201</v>
      </c>
      <c r="F50" s="38" t="s">
        <v>202</v>
      </c>
      <c r="G50" s="46" t="s">
        <v>68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525</v>
      </c>
      <c r="Q50" s="49"/>
      <c r="R50" s="49"/>
      <c r="S50" s="38"/>
      <c r="T50" s="38" t="s">
        <v>203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