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<sst xmlns="http://schemas.openxmlformats.org/spreadsheetml/2006/main" uniqueCount="351">
  <si>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</si>
  <si>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</si>
  <si>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</si>
  <si>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</si>
  <si>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</si>
  <si>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23.01.2019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</si>
  <si>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</si>
  <si>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</si>
  <si>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</si>
  <si>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</si>
  <si>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</si>
  <si>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</si>
  <si>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</si>
  <si>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</si>
  <si>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</si>
  <si>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</si>
  <si>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</si>
  <si>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</si>
  <si>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</si>
  <si>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</si>
  <si>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</si>
  <si>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</si>
  <si>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</si>
  <si>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</si>
  <si>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</si>
  <si>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</si>
  <si>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</si>
  <si>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</si>
  <si>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</si>
  <si>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</si>
  <si>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</si>
  <si>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Охранное предприятие «Аргус-Н»</t>
  </si>
  <si>
    <t>СПБ, ул. Уральская  д.21</t>
  </si>
  <si>
    <t>лит.А, 8-906-241-96-34</t>
  </si>
  <si>
    <t>10:00-17:00</t>
  </si>
  <si>
    <t>Авто №1</t>
  </si>
  <si>
    <t>высылать счет на почту с печатью kalnik@argus-group.ru О ЦЕНЕ ПРЕДУПРЕДИЛИ</t>
  </si>
  <si>
    <t>Водоносов</t>
  </si>
  <si>
    <t>г. Колпино, СПб, Лагерное шоссе, д. 71</t>
  </si>
  <si>
    <t>поворот на стрелковый клуб Северянин 8-911-236-79-94,  993-35-50</t>
  </si>
  <si>
    <t>10:00-14:00</t>
  </si>
  <si>
    <t>Тимур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</si>
  <si>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  НОВАЯ ЦЕНА</t>
  </si>
  <si>
    <t>Свитпро</t>
  </si>
  <si>
    <t>СПб, набережная Обводного канала д.134-136-138 кор 80 лит А</t>
  </si>
  <si>
    <t>ерритория бывш.завода красный треугольник, 2 этаж компания Lenco вывеска на здании справа булки-баранки. 448-64-69 Елена или Майра.</t>
  </si>
  <si>
    <t>09:00-15:00</t>
  </si>
  <si>
    <t>Валерий</t>
  </si>
  <si>
    <t>НОВАЯ ЦЕНА</t>
  </si>
  <si>
    <t>Дмитрий Валентинович</t>
  </si>
  <si>
    <t>СПб, ул. Димитрова д. 3к1</t>
  </si>
  <si>
    <t>кв. 70, 8-904-632-77-49,  домофон РАБОТАЕТ</t>
  </si>
  <si>
    <t>10:00-13:00 0</t>
  </si>
  <si>
    <t>БУТЫЛИ ЧИСТЫЕ и НЕ МЯТЫЕ!!! Клиент очень жаловался, грязные бутыли не примет, воду у дверей не оставлять!!О ЦЕНЕ ПРЕДУПРЕДИЛИ</t>
  </si>
  <si>
    <t>Спиридонов</t>
  </si>
  <si>
    <t>г. Петергоф, СПб, бульвар Разведчика, д. 10к3</t>
  </si>
  <si>
    <t>каб.104   8-921-635-20-31</t>
  </si>
  <si>
    <t>Владимир</t>
  </si>
  <si>
    <t>созвон О ЦЕНЕ ПРЕДУПРЕДИЛИ</t>
  </si>
  <si>
    <t>СПб, ул. Большая Монетная, д. 9</t>
  </si>
  <si>
    <t>8-812-676-89-09</t>
  </si>
  <si>
    <t>10:00-13:00</t>
  </si>
  <si>
    <t>О ЦЕНЕ ПРЕДУПРЕДИЛИ</t>
  </si>
  <si>
    <t>СПб, ул. Набережная реки Фонтанки д.38</t>
  </si>
  <si>
    <t>офис 8, 8-906-242-25-53</t>
  </si>
  <si>
    <t>с 12 до 17!!</t>
  </si>
  <si>
    <t>не раньше 11!!!позвонить- объяснят как найти вход, ЗАБРАТЬ ПУСТЫЕ БУТ , с 14 до 15 обед О ЦЕНЕ ПРЕДУПРЕДИЛИ</t>
  </si>
  <si>
    <t>СПб, ул. Благодатная д. 55</t>
  </si>
  <si>
    <t>кв. 41, 4й этаж, лифт есть, 8-931-217-70-72,  8-999-201-42-49,8-921-438-70-78</t>
  </si>
  <si>
    <t>10:00-15:00</t>
  </si>
  <si>
    <t>Городское туристско-информационное бюро</t>
  </si>
  <si>
    <t>Спб, ул. Садовая 14/52</t>
  </si>
  <si>
    <t>Садовая 14/52, 8-981-965-09-09</t>
  </si>
  <si>
    <t>Федор</t>
  </si>
  <si>
    <t xml:space="preserve">10 - Сер.кап. 1-й кат. 19л
 </t>
  </si>
  <si>
    <t>тендер! подписывать акты, Поставка   №2 (15 из 50)</t>
  </si>
  <si>
    <t>Купишуз</t>
  </si>
  <si>
    <t>СПб, ул. Запорожская д. 12</t>
  </si>
  <si>
    <t>стр 1, Логопар Троицкий, здание А1а, ворота 4 или 5, 8-905-224-60-30</t>
  </si>
  <si>
    <t>13:00-17:00</t>
  </si>
  <si>
    <t>довоз 11 бут НЕ РАНЬШЕ 13!!!!,забирать всю пустую тару ( звонить сюда для сдачи тары 8-905-224-60-30 Лидия) просили Plescy (зелёная этикетка),о цене предупредили</t>
  </si>
  <si>
    <t>Водономика</t>
  </si>
  <si>
    <t>СПб, поселок Шушары, Изборская ул. д. 1</t>
  </si>
  <si>
    <t>кв.117, 8-905-505-17-05</t>
  </si>
  <si>
    <t>новая цена</t>
  </si>
  <si>
    <t>АБЗ-Дорстрой водоносов</t>
  </si>
  <si>
    <t>Красное Село, СПб, пр. Ленина, д.18</t>
  </si>
  <si>
    <t>ЛитА, 8-921-182-94-58 Константин,  Красное село, штаб строительства (серые одноэтажные модули) в створе ул. Авиационная и пр.Ленина (заезд направо за светофором по направлению движения к Красному селу)</t>
  </si>
  <si>
    <t>передать доки от 13.10.СОЗВОН новая цена</t>
  </si>
  <si>
    <t>Красное Село, СПб, пр. Ленина, д. 77</t>
  </si>
  <si>
    <t>литерА Мостотряд-19, 2 этаж, каб.202, 8-911-951-40-68 Елена</t>
  </si>
  <si>
    <t>09:00-12:00 13:00-17:00</t>
  </si>
  <si>
    <t>переехали на 2й этаж, с 12 до 13 обед, 8-921-311-97-27. ВХОД - НЕ ДОЕЗЖАЯ ДО ШЛАГБАУМА. новые цены</t>
  </si>
  <si>
    <t>Артекс (ё вотер)</t>
  </si>
  <si>
    <t>г. Пушкин, СПб, ул. Павильон урицкого д. 1л</t>
  </si>
  <si>
    <t>Владимир 8-999-229-31-25, Кладовщик Денис 8-905-288-95-55</t>
  </si>
  <si>
    <t>обед с 12 до 13 8-921-550-83-58 Виктор - звонить на этот номер), 336-86-44 скидывать счёт на почту artex.snab@yandex.ru о ценах предупредили</t>
  </si>
  <si>
    <t>Технолинк</t>
  </si>
  <si>
    <t>СПб, ул. Трефолева д. 2БН</t>
  </si>
  <si>
    <t>БЦ Порт, 8-904-612-63-85 Наталья, 331-58-30</t>
  </si>
  <si>
    <t>11:00-15:00</t>
  </si>
  <si>
    <t>Фахри</t>
  </si>
  <si>
    <t>о ценах предупредили не раньше 10, сначала на производство отвезти 10 БУТ.ОБЯЗАТЕЛЬНО !!!!!!! Акт приема  о ценах предупредили передачи делать на каждый адрес. от проходной Армалита, далее - созвон - объяснят как найти (пропуск на выезд дадут),10 бут НА ПРОИЗВОДСТВО и 15 бут- БЦ Порт разгрузка  с  территории  Завода Армалит</t>
  </si>
  <si>
    <t>ПромКом</t>
  </si>
  <si>
    <t>СПб, ул. Гатчинская д. 9</t>
  </si>
  <si>
    <t>помещение 3-Н, 812-642-09-78</t>
  </si>
  <si>
    <t>о цене предупредили</t>
  </si>
  <si>
    <t>Клиент№4666</t>
  </si>
  <si>
    <t>СПб, Старо-Петергофский пр. д. 30</t>
  </si>
  <si>
    <t>431 корпус, Бэг Лайн, 931-49-11 Игорь Борисович, созвон - объяснит как найти</t>
  </si>
  <si>
    <t>клиент от Димы М созвон за час чтобы успели подойти  о цене предупредили</t>
  </si>
  <si>
    <t>ИнкомТех (Водоносов)</t>
  </si>
  <si>
    <t>СПБ, ул. 9-я красноармейская, д.5</t>
  </si>
  <si>
    <t>заезд с 9ой Красноармейской, 1й этаж, контактное лицо - Надежда 8-921-555-83-59</t>
  </si>
  <si>
    <t>ОБЯЗАТЕЛЬНО СОЗВОН ЗА ПОЛЧАСА!о цене предупредили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</si>
  <si>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</si>
  <si>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</si>
  <si>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</si>
  <si>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8-965-001-61-84.о цене предупредили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</si>
  <si>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</si>
  <si>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</si>
  <si>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</si>
  <si>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о цене предупредили на двери домофона  будет вывеска ИНФОМЕТР, 4-й этаж без лифта, 766-03-66,8-921-574-04-01 Яна</t>
  </si>
  <si>
    <t>Фитнес на Казанской (быв. фора- казанская)</t>
  </si>
  <si>
    <t>СПб, Адмиралтейский район, Казанская улица, 2</t>
  </si>
  <si>
    <t>ФитФешен, 8-966-757-12-20  Грузчик Гафур 8-921-350-47-39, 8-931-265-25-22</t>
  </si>
  <si>
    <t>09:00-11:00</t>
  </si>
  <si>
    <t>о цене предупредили ЗАБРАТЬ ВСЮ ПУСТУЮ ТАРУ ПОДПИСАТЬ ДОКУМЕНТЫ ПОДХОДИТЬ К БАРМЕНУ. БУТЫЛИ САМЫЕ ЧИСТЫЕ!!!! ГРЯЗНЫЕ НЕ ПРИМУТ.  И  забирать у них всю пустую тару!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</si>
  <si>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</si>
  <si>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</si>
  <si>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</si>
  <si>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</si>
  <si>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созвон созвон утром для ПРОПУСКА. всегда подписывать акт на тару!  новая цена</t>
  </si>
  <si>
    <t>Мерадом</t>
  </si>
  <si>
    <t>СПб, проспект КИМа, 4</t>
  </si>
  <si>
    <t>офис 43,  416-67-33, 8-9981-726-47-24,  8-921-337-66-04</t>
  </si>
  <si>
    <t>Студия «НП-Принт»</t>
  </si>
  <si>
    <t>СПб, Набережная Обводного канала д. 199</t>
  </si>
  <si>
    <t>4-й этаж, 324-65-15,8-962-713-29-41</t>
  </si>
  <si>
    <t>поменяли на Ё о цене предупредили</t>
  </si>
  <si>
    <t>Максимов Алексей Юрьевич</t>
  </si>
  <si>
    <t>СПб, Ленинский пр. д. 72к1</t>
  </si>
  <si>
    <t>Заезд с Доблести, кв. 23, 5 эт.  8-901-373-30-59</t>
  </si>
  <si>
    <t>09:00-10:00 19:00-21:00</t>
  </si>
  <si>
    <t>до 10 или с 19 -00, предварительно позвонить! о цене предупредили</t>
  </si>
  <si>
    <t>СПб, Ленинский пр. д. 134</t>
  </si>
  <si>
    <t>магазин "Красивая" ,8-905-984-27-44</t>
  </si>
  <si>
    <t>с 10 работают, стаканы довозим
Должны нам были 100р о цене предупредили</t>
  </si>
  <si>
    <t>Клиент№5192</t>
  </si>
  <si>
    <t>СПб, Ленинский пр. д. 114</t>
  </si>
  <si>
    <t>Кухни Беларуси, 8-921-362-61-17</t>
  </si>
  <si>
    <t>12:00-17:00</t>
  </si>
  <si>
    <t>СОЗВОН не раньше 11-00!!! Вход с Ленинского пр, синяя вывеска "ЗОВ"  о цене предупредили</t>
  </si>
  <si>
    <t>Клиент№6055</t>
  </si>
  <si>
    <t>г. Ломоносов, СПб, ул.  Федюнинского д. 14к1</t>
  </si>
  <si>
    <t>в. 319, 8-903-098-81-91</t>
  </si>
  <si>
    <t>заказали Ё  о цене предупредили</t>
  </si>
  <si>
    <t>г. Петергоф, СПб, ул.  Чичеринская, д. 11к1</t>
  </si>
  <si>
    <t>кв. 8, 8-909-588-62-11, 8-931-216-90-43</t>
  </si>
  <si>
    <t>о цене предупредили лифт работает, 3-й этаж. с 12!
СОЗВОН ЗАРАНЕЕ! клиент жалуется ,что не отзваниваетесь.</t>
  </si>
  <si>
    <t>РЖД (тендер)</t>
  </si>
  <si>
    <t>СПб, набережная Обводного канала д. 114</t>
  </si>
  <si>
    <t>музей, 457-27-47,</t>
  </si>
  <si>
    <t xml:space="preserve">20 - Сер.Кап. 1-й кат. 19л
 1 - Помпа СТАНДАРТ
 </t>
  </si>
  <si>
    <t>ПОДПИСЫВАТЬ АКТ ПРИЁМА-ПЕРЕДАЧИ!!!!  8-921-781-06-01, 457-28-82, оплачено до нового года</t>
  </si>
  <si>
    <t>СПб, набережная Обводного канала д. 70к2</t>
  </si>
  <si>
    <t>въезд с Боровой мимо поликлиники ЖД до здания  "Инженерный центр дороги", 8-951-662-41-48 Елена Владимировна</t>
  </si>
  <si>
    <t xml:space="preserve">15 - Сер.Кап. 1-й кат. 19л
 </t>
  </si>
  <si>
    <t>оплачено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</si>
  <si>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</si>
  <si>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</si>
  <si>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</si>
  <si>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 xml:space="preserve">50 - Сер.Кап. 1-й кат. 19л
 </t>
  </si>
  <si>
    <t>тендер, подписывать акт (доки у них оставить)старого образца добавлять Договор № 201/18/ЗКЭ/223/МП от 11.12.2018г. 8-812-323-84-42 контактное лицо по договору  8-921-952-17-06</t>
  </si>
  <si>
    <t>Ленинградская Областная Инжениринговая компания</t>
  </si>
  <si>
    <t>СПб, Каменоостровский пр., д.26-28</t>
  </si>
  <si>
    <t>Лит А пом. 70 М  8-911-139-09-21</t>
  </si>
  <si>
    <t>созвон объяснят как найти  о ценах предупредили</t>
  </si>
  <si>
    <t>Клиент№6460</t>
  </si>
  <si>
    <t>Красное Село, Аннинское сельское поселение, ул. Уланская д. 3</t>
  </si>
  <si>
    <t>кв. 147, 1й этаж, 8-981-105-62-65</t>
  </si>
  <si>
    <t>созвон новая цена</t>
  </si>
  <si>
    <t>ППТК</t>
  </si>
  <si>
    <t>СПб, ул. Броневая д. 6</t>
  </si>
  <si>
    <t>ТЭЦ-15, 688-41-67, 8-921-396-30-13 Татьяна Николаевна</t>
  </si>
  <si>
    <t>09:00-13:00</t>
  </si>
  <si>
    <t>Пежо ОФВ</t>
  </si>
  <si>
    <t>NaN</t>
  </si>
  <si>
    <t xml:space="preserve">100 - Сер.Кап. 1-й кат. 19л
 2 - Помпа СТАНДАРТ
 </t>
  </si>
  <si>
    <t>гражд. РФ, утром отправлять данные на пропуск
подписывать АКТ и ттн (2 оставляем им 1 забераем себе) обязательно подпись и печать</t>
  </si>
  <si>
    <t>Астафьева Галина Михайловна</t>
  </si>
  <si>
    <t>СПб, пр. Маршала Жукова д. 35к3</t>
  </si>
  <si>
    <t>кв. 145, 8-911-819-64-63</t>
  </si>
  <si>
    <t>созвон за 30 мин что бы успела подойти новая цена</t>
  </si>
  <si>
    <t>Клиент №702</t>
  </si>
  <si>
    <t>СПб, ул. Наличная д. 36к5</t>
  </si>
  <si>
    <t>кв.235, 8-906-278-11-39</t>
  </si>
  <si>
    <t>14:00-18:00</t>
  </si>
  <si>
    <t>8-921-186-02-92, с 14!!о ценах предупредили</t>
  </si>
  <si>
    <t>ИП Котляров Сергей Валерьевич - водоносов</t>
  </si>
  <si>
    <t>СПб, ул. Боровая, д. 47к2</t>
  </si>
  <si>
    <t>офис 308, 8-911-210-42-74, если не доступен, то 8-962-729-86-68 Анатолий.</t>
  </si>
  <si>
    <t>созвон, ПОДПИСЫВАТЬ ДОКИ!!!забрать пустую тару</t>
  </si>
  <si>
    <t>Клиент№5641</t>
  </si>
  <si>
    <t>СПб, ул. Наличная, д. 28/16</t>
  </si>
  <si>
    <t>заезд с ул. Нахимова, общежитие, 9-й этаж, кв.66,  лифт есть, 8-964-420-85-66</t>
  </si>
  <si>
    <t>Заезд со сторны Нахимова 2-е ворота остановиться встретят, звонить заранее .8-914-106-44-92/ новая цена</t>
  </si>
  <si>
    <t>Гармония</t>
  </si>
  <si>
    <t>СПб, пр. Стачек д. 72</t>
  </si>
  <si>
    <t>ДК, правый вход 2-эт. Каб 207 , 702-04-90 Заезд с ул. Новостроек</t>
  </si>
  <si>
    <t>раньше 10 не приезжать!!, бутыли под дверью не оставлять!ЗАБИРАТЬ ВСЕ ПУСТЫЕ БУТЫЛИ. о цене предупредили</t>
  </si>
  <si>
    <t>СПб, Спасский переулок д.7</t>
  </si>
  <si>
    <t>кафе Чуланчик 572-64-54</t>
  </si>
  <si>
    <t>10:30-15:00</t>
  </si>
  <si>
    <t>Не раньше 11-30 кафе закрыто, в пятницу можно с 10 :30  о цене предупредили</t>
  </si>
  <si>
    <t>г. Петергоф, СПб, бульвар Разведчика, д.2</t>
  </si>
  <si>
    <t>к2, кв.45, 8-911-705-63-57</t>
  </si>
  <si>
    <t>16:00-21:00</t>
  </si>
  <si>
    <t>2 бут в зачет</t>
  </si>
  <si>
    <t xml:space="preserve">1 - ЧЕК (1-й раз)
 </t>
  </si>
  <si>
    <t>г. Пушкин, СПб, ул. Генерала Хазова д. 5</t>
  </si>
  <si>
    <t>кв. 164 , 8-929-119-22-70</t>
  </si>
  <si>
    <t>созвон заранее за час могут отойти.если домофон не работает- созвон новая цена</t>
  </si>
  <si>
    <t>Клиент№3187</t>
  </si>
  <si>
    <t>СПб, ул. Турку д. 17к2</t>
  </si>
  <si>
    <t>кв. 23, 642-83-33, 706-08-33</t>
  </si>
  <si>
    <t>раньше никого не будет.  новая цена</t>
  </si>
  <si>
    <t>Классик-Логистика (бывшие ООО Классик)</t>
  </si>
  <si>
    <t>СПб, ул. Якорная, д. 17</t>
  </si>
  <si>
    <t>склад, 649-77-35, 8-962-703-65-13</t>
  </si>
  <si>
    <t>СПб, пр. Светлановский д. 70к1</t>
  </si>
  <si>
    <t>Салон красоты Леди, 532-72-72</t>
  </si>
  <si>
    <t>по возможности пораньше   новая цена</t>
  </si>
  <si>
    <t>Клиент№5120</t>
  </si>
  <si>
    <t>СПб, г. Пушкин, Пушкинская ул. д. 8</t>
  </si>
  <si>
    <t>кв. 16, 2й этаж, 8-911-010-64-75</t>
  </si>
  <si>
    <t>18:00-21:00</t>
  </si>
  <si>
    <t>СПб, пр. Королёва, д. 44к1</t>
  </si>
  <si>
    <t>кв. 297, 8-965-043-45-48</t>
  </si>
  <si>
    <t>13:00-18:00</t>
  </si>
  <si>
    <t>новая цена обязательно созвон ОБЯЗАТЕЛЬНО забрать 4 пустые бут, воду у дверей не оставлять</t>
  </si>
  <si>
    <t>г. Колпино, СПБ, Сапёрный переулок д.11</t>
  </si>
  <si>
    <t>8-921-776-99-75 Михаил</t>
  </si>
  <si>
    <t>4 бут в залог</t>
  </si>
  <si>
    <t>Сфера Декора</t>
  </si>
  <si>
    <t>СПб, ул. Боровая, д. 51</t>
  </si>
  <si>
    <t>8-909-591-29-80 Павел,  8-921-388-66-60</t>
  </si>
  <si>
    <t>с 10!! На адрес московский свой счёт 3235 Поставка №4 (21 из 100), Пакет Дружный коллектив на 100 бут -8-911-213-27-26, Новый счёт№9123 Поставка №2 (9 из 100)</t>
  </si>
  <si>
    <t>ТД КРАФТ (бывш. ПРОФИЛЬ Б - Спиридонов)</t>
  </si>
  <si>
    <t>г. Ломоносов, ж/д станция Мартышкино Мартышкино, ул. Связи, д. 1</t>
  </si>
  <si>
    <t>территория ООО Прибой, офис Крафта, 8-911-129-99-12, 8-931-541-21-24</t>
  </si>
  <si>
    <t>собое заполнение см. папку. новая цена</t>
  </si>
  <si>
    <t>СПб, набережная Макарова, д. 20</t>
  </si>
  <si>
    <t>СПА-салон</t>
  </si>
  <si>
    <t>чистые бутыли! заезд с набережной,о цене предупредили</t>
  </si>
  <si>
    <t>СПб, ул. Кирочная д.29</t>
  </si>
  <si>
    <t>СПА-салон  "Малина", 8-981-112-42-74</t>
  </si>
  <si>
    <t>ещё один адрес О ЦЕНЕ ПРЕДУПРЕДИЛИ</t>
  </si>
  <si>
    <t>СПб, ул. Фёдора Абрамова д. 4 литер А</t>
  </si>
  <si>
    <t>кв. 602, 14й этаж, 8-989-956-89-40</t>
  </si>
  <si>
    <t>созвон!!!о цене предупредили</t>
  </si>
  <si>
    <t>СПб, посёлок Шушары, Ленсоветовская дорога участок 372</t>
  </si>
  <si>
    <t>Промзона, 8-921-338-12-98</t>
  </si>
  <si>
    <t>новая цена Звонить 8-930-893-06-77 только на этот номер номер ив контактах только в самом последнем случае это руководитель</t>
  </si>
  <si>
    <t>ТГК-1</t>
  </si>
  <si>
    <t>СПб, пр. Добролюбова, д. 16к2</t>
  </si>
  <si>
    <t>3й этаж, лифт есть, 8-921-330-59-65 Цветкова Анна Тимофеевна</t>
  </si>
  <si>
    <t xml:space="preserve">40 - Сер.Кап. 1-й кат. 19л
 20 - Вода 6л.
 </t>
  </si>
  <si>
    <t>8-921-314-94-15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</si>
  <si>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поселок Тельмана, Онежская улица, д. 1</t>
  </si>
  <si>
    <t>кв. 130, 13-й этаж, 8-921-357-63-10</t>
  </si>
  <si>
    <t>10:00-18:00</t>
  </si>
  <si>
    <t>СПб, Либавский переулок д.5</t>
  </si>
  <si>
    <t>Лит А, 8-966-750-45-45</t>
  </si>
  <si>
    <t>О ЦЕНЕ ПРЕДУПРЕДИЛИ ЗАБРАТЬ ПУСТУЮ ТАРУ ОБЯЗАТЕЛЬНО</t>
  </si>
  <si>
    <t>СПб, ул. Шевченко д. 26</t>
  </si>
  <si>
    <t>Детский центр 8-911-825-65-60</t>
  </si>
  <si>
    <t>Троицкая Ольга Владимировна</t>
  </si>
  <si>
    <t>СПб, Выборгский район, ул. Петровская д. 15</t>
  </si>
  <si>
    <t>кв. 1, 8-921-330-76-33, 8-921-316-37-40</t>
  </si>
  <si>
    <t>как можно раньше СОЗВОН  О ЦЕНЕ ПРЕДУПРЕДИЛИ</t>
  </si>
  <si>
    <t>Клиент №1170</t>
  </si>
  <si>
    <t>СПб, Коломяжский пр. д. 20</t>
  </si>
  <si>
    <t>кв. 51, 8-950-004-16-69</t>
  </si>
  <si>
    <t>17:00-20:00</t>
  </si>
  <si>
    <t>БУТЫЛИ ЧИСТЫЕ И АККУРАТНЫЕ !!! созвон О ЦЕНЕ ПРЕДУПРЕДИЛИ</t>
  </si>
  <si>
    <t>СПб, ул. Михайлова д. 12к2</t>
  </si>
  <si>
    <t>8-921-974-07-60</t>
  </si>
  <si>
    <t xml:space="preserve">5 - Сер.кап. 1-й кат. 19л
 1 - ЧЕК (всегда)
 </t>
  </si>
  <si>
    <t>ПОДПИСЫВАТЬ АКТ ПРИЕМА-ПЕРЕДАЧИ!! ЧЕК ЗА НАЛИЧКУ</t>
  </si>
  <si>
    <t>РАЗОВЫЙ</t>
  </si>
  <si>
    <t>Спб, ул. Адмирала Черокова д. 20</t>
  </si>
  <si>
    <t>Лит А, подъезд 7, кв. 493</t>
  </si>
  <si>
    <t>10:00-16:00</t>
  </si>
  <si>
    <t xml:space="preserve">6 - Вода ХАЛПИ 1.5л для кошек
 </t>
  </si>
  <si>
    <t>от ОФВ БЫТЬ СУПЕР ВЕЖЛИВЫМИ</t>
  </si>
  <si>
    <t>Клиент№4415</t>
  </si>
  <si>
    <t>СПб, пр. Народного ополчения д. 201</t>
  </si>
  <si>
    <t>941-21-29,  8-921-746-61-10 , 8-931-296-75-16 4VD сервис</t>
  </si>
  <si>
    <t>Клиент№391</t>
  </si>
  <si>
    <t>поселок Мурино, СПб, Привокзальная площадь д. 3к1</t>
  </si>
  <si>
    <t>кв. 410, 8-911-936-39-43, 8-921-863-33-60</t>
  </si>
  <si>
    <t>созвон!О ЦЕНЕ ПРЕДУПРЕДИЛИ</t>
  </si>
  <si>
    <t>Клиент№5721</t>
  </si>
  <si>
    <t>поселок Шушары, СПб, ул. Изборская, д. 2к1</t>
  </si>
  <si>
    <t>кв. 676,      8-911-159-77-69,  8-911-768-95-19</t>
  </si>
  <si>
    <t>ЕвроГрупп  были ЕвроТрансСервис (ЛУКАС-КРАН)</t>
  </si>
  <si>
    <t>СПб, поселок Шушары, ул. Пушкинская</t>
  </si>
  <si>
    <t>участок 690, по улице пушкинской за шушарским кладбищем. Территория огорожена синим забором и видны вышки автокранов. Доезжаете до поста охраны(двухэтажная бытовка), там вас пропускают на территорию. 8-911-779-96-63, 645-26-23, 8-921-863-93-41, 8-921-863-</t>
  </si>
  <si>
    <t>о ценах предупредили в 1 с -Лукас-Кран,  счёт на Лукас-Кран 8-921-863-93-41.  подписать доки за 10.01 и передать упд от 04.08.2017г (у Риты)</t>
  </si>
  <si>
    <t>Клиент№5264</t>
  </si>
  <si>
    <t>СПб, Набережная реки Мойки, д. 45</t>
  </si>
  <si>
    <t>главный штаб, эрмитаж, 8-921-550-15-75</t>
  </si>
  <si>
    <t>с 13! СОЗВОН в 11 для пропуска  о цене предупредили</t>
  </si>
  <si>
    <t>Аларик</t>
  </si>
  <si>
    <t>СПб, ул. Ивана Фомина д. 9</t>
  </si>
  <si>
    <t>завод Позитрон, 292-65-78</t>
  </si>
  <si>
    <t>не позже 16!!   493-39-44.  созвон как подъедете о цене предупредили</t>
  </si>
  <si>
    <t>ТЕПЛОСТРОЙ (бывшие Теплоцентраль)</t>
  </si>
  <si>
    <t>СПб, пр. Тореза, д. 112к1</t>
  </si>
  <si>
    <t>5-я парадная, заезд с ул. Рашетова под шлагбаум, 602-25-42</t>
  </si>
  <si>
    <t>о цене предупредили не позже 15-00!!! созвон 1бут бесплатно</t>
  </si>
  <si>
    <t>Наталья</t>
  </si>
  <si>
    <t>г. Колпино, СПб, ул. Октябрьская д. 17</t>
  </si>
  <si>
    <t>кв. 59, 8-911-702-69-22, 8-911-028-06-13</t>
  </si>
  <si>
    <t>СОЗВОН ЗА ПОЛЧАСА!! Быть предельно вежливыми жалоба штраф!!! о цене предупредили  8-911-028-06-13</t>
  </si>
  <si>
    <t>Клиент №1137</t>
  </si>
  <si>
    <t>СПб, Ленинский пр. д. 97к1</t>
  </si>
  <si>
    <t>кв. 85, 8-964-334-31-07, 942-05-17</t>
  </si>
  <si>
    <t>10:00-12:00 16:00-19:00</t>
  </si>
  <si>
    <t>созвон!!, маленький ребенок. мы должны были 60р - учесть это  о цене предупредили</t>
  </si>
  <si>
    <t>Клиент №270</t>
  </si>
  <si>
    <t>г. Колпино,СПб,   бульвар  Трудящихся д. 23</t>
  </si>
  <si>
    <t>кв. 81, 8-952-242-33-07,  481-36-22</t>
  </si>
  <si>
    <t>не раньше 14-00. ОБЯЗАТЕЛЬНО СОЗВОН ЗА ЧАС о цене предупредили</t>
  </si>
  <si>
    <t>Транснефть - Охрана</t>
  </si>
  <si>
    <t>Всеволожский район, п/о Романовка, м. Углово</t>
  </si>
  <si>
    <t>Сергей Николаевич – 8-931-357-09-12</t>
  </si>
  <si>
    <t>09:00-17:00</t>
  </si>
  <si>
    <t xml:space="preserve">25 - Сер.Кап. 1-й кат. 19л
 </t>
  </si>
  <si>
    <t>Транснефть Балтика 2</t>
  </si>
  <si>
    <t>п. Романовка Всеволожский р-он, местечко Углово</t>
  </si>
  <si>
    <t>+7 (921) 986-34-25 Лидия</t>
  </si>
  <si>
    <t>09:00-12:30 13:30-17:00</t>
  </si>
  <si>
    <t xml:space="preserve">60 - Сер.Кап. 1-й кат. 19л
 </t>
  </si>
  <si>
    <t>Клиент№5178</t>
  </si>
  <si>
    <t>СПб, ул. Степана Разина д. 9</t>
  </si>
  <si>
    <t>самовывоз, 8-952-234-45-36</t>
  </si>
  <si>
    <t>до 12</t>
  </si>
  <si>
    <t>-</t>
  </si>
  <si>
    <t>на балансе 0 бут если что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</si>
</sst>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7" borderId="1" applyFont="1" applyNumberFormat="0" applyFill="1" applyBorder="1" applyAlignment="1">
      <alignment horizontal="center" vertical="center" textRotation="0" wrapText="true" shrinkToFit="false"/>
    </xf>
    <xf xfId="0" fontId="25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0" sqref="A8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94956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>
        <v>5</v>
      </c>
      <c r="M6" s="56"/>
      <c r="N6" s="56" t="str">
        <f>SUM(I6:M6)</f>
        <v>0</v>
      </c>
      <c r="O6" s="57"/>
      <c r="P6" s="56"/>
      <c r="Q6" s="56">
        <v>800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93181</v>
      </c>
      <c r="D7" s="46" t="s">
        <v>38</v>
      </c>
      <c r="E7" s="46" t="s">
        <v>39</v>
      </c>
      <c r="F7" s="38" t="s">
        <v>40</v>
      </c>
      <c r="G7" s="46" t="s">
        <v>41</v>
      </c>
      <c r="H7" s="48"/>
      <c r="I7" s="49"/>
      <c r="J7" s="49"/>
      <c r="K7" s="49"/>
      <c r="L7" s="49">
        <v>12</v>
      </c>
      <c r="M7" s="49"/>
      <c r="N7" s="49" t="str">
        <f>SUM(I7:M7)</f>
        <v>0</v>
      </c>
      <c r="O7" s="50"/>
      <c r="P7" s="49">
        <v>1680</v>
      </c>
      <c r="Q7" s="49"/>
      <c r="R7" s="49"/>
      <c r="S7" s="38"/>
      <c r="T7" s="38" t="s">
        <v>42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9">
        <v>6220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>
        <v>4</v>
      </c>
      <c r="L8" s="56"/>
      <c r="M8" s="56"/>
      <c r="N8" s="56" t="str">
        <f>SUM(I8:M8)</f>
        <v>0</v>
      </c>
      <c r="O8" s="57"/>
      <c r="P8" s="56"/>
      <c r="Q8" s="56">
        <v>720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3889</v>
      </c>
      <c r="D9" s="46" t="s">
        <v>50</v>
      </c>
      <c r="E9" s="46" t="s">
        <v>51</v>
      </c>
      <c r="F9" s="38" t="s">
        <v>52</v>
      </c>
      <c r="G9" s="46" t="s">
        <v>47</v>
      </c>
      <c r="H9" s="48"/>
      <c r="I9" s="49"/>
      <c r="J9" s="49">
        <v>4</v>
      </c>
      <c r="K9" s="49"/>
      <c r="L9" s="49"/>
      <c r="M9" s="49"/>
      <c r="N9" s="49" t="str">
        <f>SUM(I9:M9)</f>
        <v>0</v>
      </c>
      <c r="O9" s="50"/>
      <c r="P9" s="49">
        <v>840</v>
      </c>
      <c r="Q9" s="49"/>
      <c r="R9" s="49"/>
      <c r="S9" s="38"/>
      <c r="T9" s="38" t="s">
        <v>53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54</v>
      </c>
      <c r="C10" s="47">
        <v>5046</v>
      </c>
      <c r="D10" s="46" t="s">
        <v>55</v>
      </c>
      <c r="E10" s="46" t="s">
        <v>56</v>
      </c>
      <c r="F10" s="38" t="s">
        <v>34</v>
      </c>
      <c r="G10" s="46" t="s">
        <v>57</v>
      </c>
      <c r="H10" s="48"/>
      <c r="I10" s="49"/>
      <c r="J10" s="49"/>
      <c r="K10" s="49">
        <v>4</v>
      </c>
      <c r="L10" s="49"/>
      <c r="M10" s="49"/>
      <c r="N10" s="49" t="str">
        <f>SUM(I10:M10)</f>
        <v>0</v>
      </c>
      <c r="O10" s="50"/>
      <c r="P10" s="49">
        <v>560</v>
      </c>
      <c r="Q10" s="49"/>
      <c r="R10" s="49"/>
      <c r="S10" s="38"/>
      <c r="T10" s="38" t="s">
        <v>58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37</v>
      </c>
      <c r="C11" s="47">
        <v>3949</v>
      </c>
      <c r="D11" s="46" t="s">
        <v>59</v>
      </c>
      <c r="E11" s="46" t="s">
        <v>60</v>
      </c>
      <c r="F11" s="38" t="s">
        <v>61</v>
      </c>
      <c r="G11" s="46" t="s">
        <v>35</v>
      </c>
      <c r="H11" s="48"/>
      <c r="I11" s="49"/>
      <c r="J11" s="49"/>
      <c r="K11" s="49"/>
      <c r="L11" s="49">
        <v>4</v>
      </c>
      <c r="M11" s="49"/>
      <c r="N11" s="49" t="str">
        <f>SUM(I11:M11)</f>
        <v>0</v>
      </c>
      <c r="O11" s="50"/>
      <c r="P11" s="49">
        <v>640</v>
      </c>
      <c r="Q11" s="49"/>
      <c r="R11" s="49"/>
      <c r="S11" s="38"/>
      <c r="T11" s="38" t="s">
        <v>62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37</v>
      </c>
      <c r="C12" s="47">
        <v>2726</v>
      </c>
      <c r="D12" s="46" t="s">
        <v>63</v>
      </c>
      <c r="E12" s="46" t="s">
        <v>64</v>
      </c>
      <c r="F12" s="38" t="s">
        <v>65</v>
      </c>
      <c r="G12" s="46" t="s">
        <v>35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350</v>
      </c>
      <c r="Q12" s="49"/>
      <c r="R12" s="49"/>
      <c r="S12" s="38"/>
      <c r="T12" s="38" t="s">
        <v>66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3035</v>
      </c>
      <c r="D13" s="46" t="s">
        <v>67</v>
      </c>
      <c r="E13" s="46" t="s">
        <v>68</v>
      </c>
      <c r="F13" s="38" t="s">
        <v>69</v>
      </c>
      <c r="G13" s="46" t="s">
        <v>47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48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70</v>
      </c>
      <c r="C14" s="53">
        <v>500051</v>
      </c>
      <c r="D14" s="52" t="s">
        <v>71</v>
      </c>
      <c r="E14" s="52" t="s">
        <v>72</v>
      </c>
      <c r="F14" s="54" t="s">
        <v>69</v>
      </c>
      <c r="G14" s="52" t="s">
        <v>73</v>
      </c>
      <c r="H14" s="55"/>
      <c r="I14" s="56"/>
      <c r="J14" s="56"/>
      <c r="K14" s="56"/>
      <c r="L14" s="56"/>
      <c r="M14" s="56">
        <v>10</v>
      </c>
      <c r="N14" s="56" t="str">
        <f>SUM(I14:M14)</f>
        <v>0</v>
      </c>
      <c r="O14" s="57"/>
      <c r="P14" s="56"/>
      <c r="Q14" s="56">
        <v>0</v>
      </c>
      <c r="R14" s="56"/>
      <c r="S14" s="54" t="s">
        <v>74</v>
      </c>
      <c r="T14" s="54" t="s">
        <v>75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76</v>
      </c>
      <c r="C15" s="53">
        <v>1130</v>
      </c>
      <c r="D15" s="52" t="s">
        <v>77</v>
      </c>
      <c r="E15" s="52" t="s">
        <v>78</v>
      </c>
      <c r="F15" s="54" t="s">
        <v>79</v>
      </c>
      <c r="G15" s="52" t="s">
        <v>47</v>
      </c>
      <c r="H15" s="55"/>
      <c r="I15" s="56"/>
      <c r="J15" s="56">
        <v>11</v>
      </c>
      <c r="K15" s="56"/>
      <c r="L15" s="56"/>
      <c r="M15" s="56"/>
      <c r="N15" s="56" t="str">
        <f>SUM(I15:M15)</f>
        <v>0</v>
      </c>
      <c r="O15" s="57"/>
      <c r="P15" s="56"/>
      <c r="Q15" s="56">
        <v>0</v>
      </c>
      <c r="R15" s="56"/>
      <c r="S15" s="54"/>
      <c r="T15" s="54" t="s">
        <v>80</v>
      </c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81</v>
      </c>
      <c r="C16" s="58">
        <v>60047</v>
      </c>
      <c r="D16" s="46" t="s">
        <v>82</v>
      </c>
      <c r="E16" s="46" t="s">
        <v>83</v>
      </c>
      <c r="F16" s="38" t="s">
        <v>69</v>
      </c>
      <c r="G16" s="46" t="s">
        <v>41</v>
      </c>
      <c r="H16" s="48"/>
      <c r="I16" s="49"/>
      <c r="J16" s="49"/>
      <c r="K16" s="49"/>
      <c r="L16" s="49">
        <v>2</v>
      </c>
      <c r="M16" s="49"/>
      <c r="N16" s="49" t="str">
        <f>SUM(I16:M16)</f>
        <v>0</v>
      </c>
      <c r="O16" s="50"/>
      <c r="P16" s="49">
        <v>370</v>
      </c>
      <c r="Q16" s="49"/>
      <c r="R16" s="49"/>
      <c r="S16" s="38"/>
      <c r="T16" s="38" t="s">
        <v>84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85</v>
      </c>
      <c r="C17" s="53">
        <v>1969</v>
      </c>
      <c r="D17" s="52" t="s">
        <v>86</v>
      </c>
      <c r="E17" s="52" t="s">
        <v>87</v>
      </c>
      <c r="F17" s="54" t="s">
        <v>69</v>
      </c>
      <c r="G17" s="52" t="s">
        <v>57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1450</v>
      </c>
      <c r="R17" s="56">
        <v>225</v>
      </c>
      <c r="S17" s="54"/>
      <c r="T17" s="54" t="s">
        <v>88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2488</v>
      </c>
      <c r="D18" s="46" t="s">
        <v>89</v>
      </c>
      <c r="E18" s="46" t="s">
        <v>90</v>
      </c>
      <c r="F18" s="38" t="s">
        <v>91</v>
      </c>
      <c r="G18" s="46" t="s">
        <v>57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360</v>
      </c>
      <c r="Q18" s="49"/>
      <c r="R18" s="49"/>
      <c r="S18" s="38"/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93</v>
      </c>
      <c r="C19" s="53">
        <v>5078</v>
      </c>
      <c r="D19" s="52" t="s">
        <v>94</v>
      </c>
      <c r="E19" s="52" t="s">
        <v>95</v>
      </c>
      <c r="F19" s="54" t="s">
        <v>34</v>
      </c>
      <c r="G19" s="52" t="s">
        <v>41</v>
      </c>
      <c r="H19" s="55"/>
      <c r="I19" s="56"/>
      <c r="J19" s="56"/>
      <c r="K19" s="56">
        <v>35</v>
      </c>
      <c r="L19" s="56"/>
      <c r="M19" s="56"/>
      <c r="N19" s="56" t="str">
        <f>SUM(I19:M19)</f>
        <v>0</v>
      </c>
      <c r="O19" s="57"/>
      <c r="P19" s="56"/>
      <c r="Q19" s="56">
        <v>4200</v>
      </c>
      <c r="R19" s="56"/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97</v>
      </c>
      <c r="C20" s="53">
        <v>5459</v>
      </c>
      <c r="D20" s="52" t="s">
        <v>98</v>
      </c>
      <c r="E20" s="52" t="s">
        <v>99</v>
      </c>
      <c r="F20" s="54" t="s">
        <v>100</v>
      </c>
      <c r="G20" s="52" t="s">
        <v>101</v>
      </c>
      <c r="H20" s="55"/>
      <c r="I20" s="56"/>
      <c r="J20" s="56">
        <v>25</v>
      </c>
      <c r="K20" s="56"/>
      <c r="L20" s="56"/>
      <c r="M20" s="56"/>
      <c r="N20" s="56" t="str">
        <f>SUM(I20:M20)</f>
        <v>0</v>
      </c>
      <c r="O20" s="57"/>
      <c r="P20" s="56"/>
      <c r="Q20" s="56">
        <v>3875</v>
      </c>
      <c r="R20" s="56"/>
      <c r="S20" s="54"/>
      <c r="T20" s="54" t="s">
        <v>102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51">
        <v>16</v>
      </c>
      <c r="B21" s="52" t="s">
        <v>103</v>
      </c>
      <c r="C21" s="53">
        <v>5501</v>
      </c>
      <c r="D21" s="52" t="s">
        <v>104</v>
      </c>
      <c r="E21" s="52" t="s">
        <v>105</v>
      </c>
      <c r="F21" s="54" t="s">
        <v>69</v>
      </c>
      <c r="G21" s="52" t="s">
        <v>101</v>
      </c>
      <c r="H21" s="55"/>
      <c r="I21" s="56"/>
      <c r="J21" s="56">
        <v>5</v>
      </c>
      <c r="K21" s="56"/>
      <c r="L21" s="56"/>
      <c r="M21" s="56"/>
      <c r="N21" s="56" t="str">
        <f>SUM(I21:M21)</f>
        <v>0</v>
      </c>
      <c r="O21" s="57"/>
      <c r="P21" s="56"/>
      <c r="Q21" s="56">
        <v>1050</v>
      </c>
      <c r="R21" s="56"/>
      <c r="S21" s="54"/>
      <c r="T21" s="54" t="s">
        <v>106</v>
      </c>
      <c r="U21" s="5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107</v>
      </c>
      <c r="C22" s="47">
        <v>4666</v>
      </c>
      <c r="D22" s="46" t="s">
        <v>108</v>
      </c>
      <c r="E22" s="46" t="s">
        <v>109</v>
      </c>
      <c r="F22" s="38" t="s">
        <v>40</v>
      </c>
      <c r="G22" s="46" t="s">
        <v>101</v>
      </c>
      <c r="H22" s="48"/>
      <c r="I22" s="49"/>
      <c r="J22" s="49"/>
      <c r="K22" s="49">
        <v>20</v>
      </c>
      <c r="L22" s="49"/>
      <c r="M22" s="49"/>
      <c r="N22" s="49" t="str">
        <f>SUM(I22:M22)</f>
        <v>0</v>
      </c>
      <c r="O22" s="50"/>
      <c r="P22" s="49">
        <v>2000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1">
        <v>18</v>
      </c>
      <c r="B23" s="52" t="s">
        <v>111</v>
      </c>
      <c r="C23" s="59">
        <v>94341</v>
      </c>
      <c r="D23" s="52" t="s">
        <v>112</v>
      </c>
      <c r="E23" s="52" t="s">
        <v>113</v>
      </c>
      <c r="F23" s="54" t="s">
        <v>69</v>
      </c>
      <c r="G23" s="52" t="s">
        <v>47</v>
      </c>
      <c r="H23" s="55"/>
      <c r="I23" s="56"/>
      <c r="J23" s="56"/>
      <c r="K23" s="56"/>
      <c r="L23" s="56">
        <v>4</v>
      </c>
      <c r="M23" s="56"/>
      <c r="N23" s="56" t="str">
        <f>SUM(I23:M23)</f>
        <v>0</v>
      </c>
      <c r="O23" s="57"/>
      <c r="P23" s="56"/>
      <c r="Q23" s="56">
        <v>652</v>
      </c>
      <c r="R23" s="56"/>
      <c r="S23" s="54"/>
      <c r="T23" s="54" t="s">
        <v>114</v>
      </c>
      <c r="U23" s="5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51">
        <v>19</v>
      </c>
      <c r="B24" s="52" t="s">
        <v>115</v>
      </c>
      <c r="C24" s="53">
        <v>4977</v>
      </c>
      <c r="D24" s="52" t="s">
        <v>116</v>
      </c>
      <c r="E24" s="52" t="s">
        <v>117</v>
      </c>
      <c r="F24" s="54" t="s">
        <v>69</v>
      </c>
      <c r="G24" s="52" t="s">
        <v>101</v>
      </c>
      <c r="H24" s="55"/>
      <c r="I24" s="56"/>
      <c r="J24" s="56">
        <v>3</v>
      </c>
      <c r="K24" s="56"/>
      <c r="L24" s="56"/>
      <c r="M24" s="56"/>
      <c r="N24" s="56" t="str">
        <f>SUM(I24:M24)</f>
        <v>0</v>
      </c>
      <c r="O24" s="57"/>
      <c r="P24" s="56"/>
      <c r="Q24" s="56">
        <v>660</v>
      </c>
      <c r="R24" s="56"/>
      <c r="S24" s="54"/>
      <c r="T24" s="54" t="s">
        <v>118</v>
      </c>
      <c r="U24" s="5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1">
        <v>20</v>
      </c>
      <c r="B25" s="52" t="s">
        <v>119</v>
      </c>
      <c r="C25" s="53">
        <v>2617</v>
      </c>
      <c r="D25" s="52" t="s">
        <v>120</v>
      </c>
      <c r="E25" s="52" t="s">
        <v>121</v>
      </c>
      <c r="F25" s="54" t="s">
        <v>69</v>
      </c>
      <c r="G25" s="52" t="s">
        <v>47</v>
      </c>
      <c r="H25" s="55"/>
      <c r="I25" s="56"/>
      <c r="J25" s="56">
        <v>8</v>
      </c>
      <c r="K25" s="56"/>
      <c r="L25" s="56"/>
      <c r="M25" s="56"/>
      <c r="N25" s="56" t="str">
        <f>SUM(I25:M25)</f>
        <v>0</v>
      </c>
      <c r="O25" s="57"/>
      <c r="P25" s="56"/>
      <c r="Q25" s="56">
        <v>1320</v>
      </c>
      <c r="R25" s="56">
        <v>120</v>
      </c>
      <c r="S25" s="54"/>
      <c r="T25" s="54" t="s">
        <v>122</v>
      </c>
      <c r="U25" s="5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123</v>
      </c>
      <c r="C26" s="53">
        <v>1029</v>
      </c>
      <c r="D26" s="52" t="s">
        <v>124</v>
      </c>
      <c r="E26" s="52" t="s">
        <v>125</v>
      </c>
      <c r="F26" s="54" t="s">
        <v>126</v>
      </c>
      <c r="G26" s="52" t="s">
        <v>35</v>
      </c>
      <c r="H26" s="55"/>
      <c r="I26" s="56"/>
      <c r="J26" s="56"/>
      <c r="K26" s="56"/>
      <c r="L26" s="56">
        <v>30</v>
      </c>
      <c r="M26" s="56"/>
      <c r="N26" s="56" t="str">
        <f>SUM(I26:M26)</f>
        <v>0</v>
      </c>
      <c r="O26" s="57"/>
      <c r="P26" s="56"/>
      <c r="Q26" s="56">
        <v>3600</v>
      </c>
      <c r="R26" s="56"/>
      <c r="S26" s="54"/>
      <c r="T26" s="54" t="s">
        <v>127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51">
        <v>22</v>
      </c>
      <c r="B27" s="52" t="s">
        <v>128</v>
      </c>
      <c r="C27" s="53">
        <v>2357</v>
      </c>
      <c r="D27" s="52" t="s">
        <v>129</v>
      </c>
      <c r="E27" s="52" t="s">
        <v>130</v>
      </c>
      <c r="F27" s="54" t="s">
        <v>131</v>
      </c>
      <c r="G27" s="52" t="s">
        <v>41</v>
      </c>
      <c r="H27" s="55"/>
      <c r="I27" s="56"/>
      <c r="J27" s="56"/>
      <c r="K27" s="56"/>
      <c r="L27" s="56">
        <v>24</v>
      </c>
      <c r="M27" s="56"/>
      <c r="N27" s="56" t="str">
        <f>SUM(I27:M27)</f>
        <v>0</v>
      </c>
      <c r="O27" s="57"/>
      <c r="P27" s="56"/>
      <c r="Q27" s="56">
        <v>3120</v>
      </c>
      <c r="R27" s="56"/>
      <c r="S27" s="54"/>
      <c r="T27" s="54" t="s">
        <v>132</v>
      </c>
      <c r="U27" s="5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133</v>
      </c>
      <c r="C28" s="53">
        <v>2443</v>
      </c>
      <c r="D28" s="52" t="s">
        <v>134</v>
      </c>
      <c r="E28" s="52" t="s">
        <v>135</v>
      </c>
      <c r="F28" s="54" t="s">
        <v>61</v>
      </c>
      <c r="G28" s="52" t="s">
        <v>101</v>
      </c>
      <c r="H28" s="55"/>
      <c r="I28" s="56"/>
      <c r="J28" s="56">
        <v>3</v>
      </c>
      <c r="K28" s="56"/>
      <c r="L28" s="56"/>
      <c r="M28" s="56"/>
      <c r="N28" s="56" t="str">
        <f>SUM(I28:M28)</f>
        <v>0</v>
      </c>
      <c r="O28" s="57"/>
      <c r="P28" s="56"/>
      <c r="Q28" s="56">
        <v>615</v>
      </c>
      <c r="R28" s="56"/>
      <c r="S28" s="54"/>
      <c r="T28" s="54" t="s">
        <v>106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1">
        <v>24</v>
      </c>
      <c r="B29" s="52" t="s">
        <v>136</v>
      </c>
      <c r="C29" s="53">
        <v>3432</v>
      </c>
      <c r="D29" s="52" t="s">
        <v>137</v>
      </c>
      <c r="E29" s="52" t="s">
        <v>138</v>
      </c>
      <c r="F29" s="54" t="s">
        <v>61</v>
      </c>
      <c r="G29" s="52" t="s">
        <v>73</v>
      </c>
      <c r="H29" s="55"/>
      <c r="I29" s="56"/>
      <c r="J29" s="56"/>
      <c r="K29" s="56">
        <v>20</v>
      </c>
      <c r="L29" s="56"/>
      <c r="M29" s="56"/>
      <c r="N29" s="56" t="str">
        <f>SUM(I29:M29)</f>
        <v>0</v>
      </c>
      <c r="O29" s="57"/>
      <c r="P29" s="56"/>
      <c r="Q29" s="56">
        <v>2500</v>
      </c>
      <c r="R29" s="56">
        <v>200</v>
      </c>
      <c r="S29" s="54"/>
      <c r="T29" s="54" t="s">
        <v>139</v>
      </c>
      <c r="U29" s="5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140</v>
      </c>
      <c r="C30" s="47">
        <v>1472</v>
      </c>
      <c r="D30" s="46" t="s">
        <v>141</v>
      </c>
      <c r="E30" s="46" t="s">
        <v>142</v>
      </c>
      <c r="F30" s="38" t="s">
        <v>143</v>
      </c>
      <c r="G30" s="46" t="s">
        <v>57</v>
      </c>
      <c r="H30" s="48"/>
      <c r="I30" s="49"/>
      <c r="J30" s="49">
        <v>5</v>
      </c>
      <c r="K30" s="49"/>
      <c r="L30" s="49"/>
      <c r="M30" s="49"/>
      <c r="N30" s="49" t="str">
        <f>SUM(I30:M30)</f>
        <v>0</v>
      </c>
      <c r="O30" s="50"/>
      <c r="P30" s="49">
        <v>950</v>
      </c>
      <c r="Q30" s="49"/>
      <c r="R30" s="49"/>
      <c r="S30" s="38"/>
      <c r="T30" s="38" t="s">
        <v>144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37</v>
      </c>
      <c r="C31" s="47">
        <v>2321</v>
      </c>
      <c r="D31" s="46" t="s">
        <v>145</v>
      </c>
      <c r="E31" s="46" t="s">
        <v>146</v>
      </c>
      <c r="F31" s="38" t="s">
        <v>34</v>
      </c>
      <c r="G31" s="46" t="s">
        <v>57</v>
      </c>
      <c r="H31" s="48"/>
      <c r="I31" s="49"/>
      <c r="J31" s="49"/>
      <c r="K31" s="49"/>
      <c r="L31" s="49">
        <v>2</v>
      </c>
      <c r="M31" s="49"/>
      <c r="N31" s="49" t="str">
        <f>SUM(I31:M31)</f>
        <v>0</v>
      </c>
      <c r="O31" s="50"/>
      <c r="P31" s="49">
        <v>450</v>
      </c>
      <c r="Q31" s="49"/>
      <c r="R31" s="49"/>
      <c r="S31" s="38"/>
      <c r="T31" s="38" t="s">
        <v>147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47">
        <v>5192</v>
      </c>
      <c r="D32" s="46" t="s">
        <v>149</v>
      </c>
      <c r="E32" s="46" t="s">
        <v>150</v>
      </c>
      <c r="F32" s="38" t="s">
        <v>151</v>
      </c>
      <c r="G32" s="46" t="s">
        <v>57</v>
      </c>
      <c r="H32" s="48"/>
      <c r="I32" s="49"/>
      <c r="J32" s="49">
        <v>2</v>
      </c>
      <c r="K32" s="49"/>
      <c r="L32" s="49"/>
      <c r="M32" s="49"/>
      <c r="N32" s="49" t="str">
        <f>SUM(I32:M32)</f>
        <v>0</v>
      </c>
      <c r="O32" s="50"/>
      <c r="P32" s="49">
        <v>450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6055</v>
      </c>
      <c r="D33" s="46" t="s">
        <v>154</v>
      </c>
      <c r="E33" s="46" t="s">
        <v>155</v>
      </c>
      <c r="F33" s="38" t="s">
        <v>151</v>
      </c>
      <c r="G33" s="46" t="s">
        <v>57</v>
      </c>
      <c r="H33" s="48"/>
      <c r="I33" s="49"/>
      <c r="J33" s="49"/>
      <c r="K33" s="49">
        <v>2</v>
      </c>
      <c r="L33" s="49"/>
      <c r="M33" s="49"/>
      <c r="N33" s="49" t="str">
        <f>SUM(I33:M33)</f>
        <v>0</v>
      </c>
      <c r="O33" s="50"/>
      <c r="P33" s="49">
        <v>360</v>
      </c>
      <c r="Q33" s="49"/>
      <c r="R33" s="49"/>
      <c r="S33" s="38"/>
      <c r="T33" s="38" t="s">
        <v>156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2163</v>
      </c>
      <c r="D34" s="46" t="s">
        <v>157</v>
      </c>
      <c r="E34" s="46" t="s">
        <v>158</v>
      </c>
      <c r="F34" s="38" t="s">
        <v>151</v>
      </c>
      <c r="G34" s="46" t="s">
        <v>57</v>
      </c>
      <c r="H34" s="48"/>
      <c r="I34" s="49"/>
      <c r="J34" s="49"/>
      <c r="K34" s="49">
        <v>10</v>
      </c>
      <c r="L34" s="49"/>
      <c r="M34" s="49"/>
      <c r="N34" s="49" t="str">
        <f>SUM(I34:M34)</f>
        <v>0</v>
      </c>
      <c r="O34" s="50"/>
      <c r="P34" s="49">
        <v>1300</v>
      </c>
      <c r="Q34" s="49"/>
      <c r="R34" s="49"/>
      <c r="S34" s="38"/>
      <c r="T34" s="38" t="s">
        <v>159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160</v>
      </c>
      <c r="C35" s="53">
        <v>80001</v>
      </c>
      <c r="D35" s="52" t="s">
        <v>161</v>
      </c>
      <c r="E35" s="52" t="s">
        <v>162</v>
      </c>
      <c r="F35" s="54" t="s">
        <v>61</v>
      </c>
      <c r="G35" s="52" t="s">
        <v>47</v>
      </c>
      <c r="H35" s="55"/>
      <c r="I35" s="56"/>
      <c r="J35" s="56"/>
      <c r="K35" s="56"/>
      <c r="L35" s="56"/>
      <c r="M35" s="56">
        <v>20</v>
      </c>
      <c r="N35" s="56" t="str">
        <f>SUM(I35:M35)</f>
        <v>0</v>
      </c>
      <c r="O35" s="57"/>
      <c r="P35" s="56"/>
      <c r="Q35" s="56">
        <v>0</v>
      </c>
      <c r="R35" s="56"/>
      <c r="S35" s="54" t="s">
        <v>163</v>
      </c>
      <c r="T35" s="54" t="s">
        <v>164</v>
      </c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51">
        <v>31</v>
      </c>
      <c r="B36" s="52" t="s">
        <v>160</v>
      </c>
      <c r="C36" s="53">
        <v>80001</v>
      </c>
      <c r="D36" s="52" t="s">
        <v>165</v>
      </c>
      <c r="E36" s="52" t="s">
        <v>166</v>
      </c>
      <c r="F36" s="54" t="s">
        <v>61</v>
      </c>
      <c r="G36" s="52" t="s">
        <v>47</v>
      </c>
      <c r="H36" s="55"/>
      <c r="I36" s="56"/>
      <c r="J36" s="56"/>
      <c r="K36" s="56"/>
      <c r="L36" s="56"/>
      <c r="M36" s="56">
        <v>15</v>
      </c>
      <c r="N36" s="56" t="str">
        <f>SUM(I36:M36)</f>
        <v>0</v>
      </c>
      <c r="O36" s="57"/>
      <c r="P36" s="56"/>
      <c r="Q36" s="56">
        <v>0</v>
      </c>
      <c r="R36" s="56"/>
      <c r="S36" s="54" t="s">
        <v>167</v>
      </c>
      <c r="T36" s="54" t="s">
        <v>168</v>
      </c>
      <c r="U36" s="5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1">
        <v>32</v>
      </c>
      <c r="B37" s="52" t="s">
        <v>169</v>
      </c>
      <c r="C37" s="53">
        <v>500050</v>
      </c>
      <c r="D37" s="52" t="s">
        <v>170</v>
      </c>
      <c r="E37" s="52" t="s">
        <v>171</v>
      </c>
      <c r="F37" s="54" t="s">
        <v>69</v>
      </c>
      <c r="G37" s="52" t="s">
        <v>101</v>
      </c>
      <c r="H37" s="55"/>
      <c r="I37" s="56"/>
      <c r="J37" s="56"/>
      <c r="K37" s="56"/>
      <c r="L37" s="56"/>
      <c r="M37" s="56">
        <v>50</v>
      </c>
      <c r="N37" s="56" t="str">
        <f>SUM(I37:M37)</f>
        <v>0</v>
      </c>
      <c r="O37" s="57"/>
      <c r="P37" s="56"/>
      <c r="Q37" s="56">
        <v>4000</v>
      </c>
      <c r="R37" s="56"/>
      <c r="S37" s="54" t="s">
        <v>172</v>
      </c>
      <c r="T37" s="54" t="s">
        <v>173</v>
      </c>
      <c r="U37" s="5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1">
        <v>33</v>
      </c>
      <c r="B38" s="52" t="s">
        <v>174</v>
      </c>
      <c r="C38" s="53">
        <v>1636</v>
      </c>
      <c r="D38" s="52" t="s">
        <v>175</v>
      </c>
      <c r="E38" s="52" t="s">
        <v>176</v>
      </c>
      <c r="F38" s="54" t="s">
        <v>34</v>
      </c>
      <c r="G38" s="52" t="s">
        <v>101</v>
      </c>
      <c r="H38" s="55"/>
      <c r="I38" s="56"/>
      <c r="J38" s="56"/>
      <c r="K38" s="56"/>
      <c r="L38" s="56">
        <v>5</v>
      </c>
      <c r="M38" s="56"/>
      <c r="N38" s="56" t="str">
        <f>SUM(I38:M38)</f>
        <v>0</v>
      </c>
      <c r="O38" s="57"/>
      <c r="P38" s="56"/>
      <c r="Q38" s="56">
        <v>800</v>
      </c>
      <c r="R38" s="56"/>
      <c r="S38" s="54"/>
      <c r="T38" s="54" t="s">
        <v>177</v>
      </c>
      <c r="U38" s="5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178</v>
      </c>
      <c r="C39" s="58">
        <v>6460</v>
      </c>
      <c r="D39" s="46" t="s">
        <v>179</v>
      </c>
      <c r="E39" s="46" t="s">
        <v>180</v>
      </c>
      <c r="F39" s="38" t="s">
        <v>151</v>
      </c>
      <c r="G39" s="46" t="s">
        <v>57</v>
      </c>
      <c r="H39" s="48"/>
      <c r="I39" s="49"/>
      <c r="J39" s="49"/>
      <c r="K39" s="49">
        <v>2</v>
      </c>
      <c r="L39" s="49"/>
      <c r="M39" s="49"/>
      <c r="N39" s="49" t="str">
        <f>SUM(I39:M39)</f>
        <v>0</v>
      </c>
      <c r="O39" s="50"/>
      <c r="P39" s="49">
        <v>380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67">
        <v>35</v>
      </c>
      <c r="B40" s="68" t="s">
        <v>182</v>
      </c>
      <c r="C40" s="59">
        <v>50056</v>
      </c>
      <c r="D40" s="68" t="s">
        <v>183</v>
      </c>
      <c r="E40" s="68" t="s">
        <v>184</v>
      </c>
      <c r="F40" s="69" t="s">
        <v>185</v>
      </c>
      <c r="G40" s="68" t="s">
        <v>186</v>
      </c>
      <c r="H40" s="70"/>
      <c r="I40" s="71"/>
      <c r="J40" s="71"/>
      <c r="K40" s="71"/>
      <c r="L40" s="71"/>
      <c r="M40" s="71">
        <v>100</v>
      </c>
      <c r="N40" s="71" t="str">
        <f>SUM(I40:M40)</f>
        <v>0</v>
      </c>
      <c r="O40" s="72"/>
      <c r="P40" s="71"/>
      <c r="Q40" s="71" t="s">
        <v>187</v>
      </c>
      <c r="R40" s="71"/>
      <c r="S40" s="69" t="s">
        <v>188</v>
      </c>
      <c r="T40" s="69" t="s">
        <v>189</v>
      </c>
      <c r="U40" s="69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190</v>
      </c>
      <c r="C41" s="47">
        <v>726</v>
      </c>
      <c r="D41" s="46" t="s">
        <v>191</v>
      </c>
      <c r="E41" s="46" t="s">
        <v>192</v>
      </c>
      <c r="F41" s="38" t="s">
        <v>185</v>
      </c>
      <c r="G41" s="46" t="s">
        <v>57</v>
      </c>
      <c r="H41" s="48"/>
      <c r="I41" s="49"/>
      <c r="J41" s="49"/>
      <c r="K41" s="49">
        <v>2</v>
      </c>
      <c r="L41" s="49"/>
      <c r="M41" s="49"/>
      <c r="N41" s="49" t="str">
        <f>SUM(I41:M41)</f>
        <v>0</v>
      </c>
      <c r="O41" s="50"/>
      <c r="P41" s="49">
        <v>340</v>
      </c>
      <c r="Q41" s="49"/>
      <c r="R41" s="49"/>
      <c r="S41" s="38"/>
      <c r="T41" s="38" t="s">
        <v>193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194</v>
      </c>
      <c r="C42" s="47">
        <v>702</v>
      </c>
      <c r="D42" s="46" t="s">
        <v>195</v>
      </c>
      <c r="E42" s="46" t="s">
        <v>196</v>
      </c>
      <c r="F42" s="38" t="s">
        <v>197</v>
      </c>
      <c r="G42" s="46" t="s">
        <v>35</v>
      </c>
      <c r="H42" s="48"/>
      <c r="I42" s="49"/>
      <c r="J42" s="49">
        <v>3</v>
      </c>
      <c r="K42" s="49"/>
      <c r="L42" s="49"/>
      <c r="M42" s="49"/>
      <c r="N42" s="49" t="str">
        <f>SUM(I42:M42)</f>
        <v>0</v>
      </c>
      <c r="O42" s="50"/>
      <c r="P42" s="49">
        <v>600</v>
      </c>
      <c r="Q42" s="49"/>
      <c r="R42" s="49"/>
      <c r="S42" s="38"/>
      <c r="T42" s="38" t="s">
        <v>198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1">
        <v>38</v>
      </c>
      <c r="B43" s="52" t="s">
        <v>199</v>
      </c>
      <c r="C43" s="53">
        <v>93862</v>
      </c>
      <c r="D43" s="52" t="s">
        <v>200</v>
      </c>
      <c r="E43" s="52" t="s">
        <v>201</v>
      </c>
      <c r="F43" s="54" t="s">
        <v>40</v>
      </c>
      <c r="G43" s="52" t="s">
        <v>47</v>
      </c>
      <c r="H43" s="55"/>
      <c r="I43" s="56"/>
      <c r="J43" s="56"/>
      <c r="K43" s="56"/>
      <c r="L43" s="56">
        <v>0</v>
      </c>
      <c r="M43" s="56"/>
      <c r="N43" s="56" t="str">
        <f>SUM(I43:M43)</f>
        <v>0</v>
      </c>
      <c r="O43" s="57"/>
      <c r="P43" s="56"/>
      <c r="Q43" s="56">
        <v>0</v>
      </c>
      <c r="R43" s="56"/>
      <c r="S43" s="54"/>
      <c r="T43" s="54" t="s">
        <v>202</v>
      </c>
      <c r="U43" s="5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203</v>
      </c>
      <c r="C44" s="47">
        <v>5641</v>
      </c>
      <c r="D44" s="46" t="s">
        <v>204</v>
      </c>
      <c r="E44" s="46" t="s">
        <v>205</v>
      </c>
      <c r="F44" s="38" t="s">
        <v>61</v>
      </c>
      <c r="G44" s="46" t="s">
        <v>101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206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1">
        <v>40</v>
      </c>
      <c r="B45" s="52" t="s">
        <v>207</v>
      </c>
      <c r="C45" s="53">
        <v>567</v>
      </c>
      <c r="D45" s="52" t="s">
        <v>208</v>
      </c>
      <c r="E45" s="52" t="s">
        <v>209</v>
      </c>
      <c r="F45" s="54" t="s">
        <v>151</v>
      </c>
      <c r="G45" s="52" t="s">
        <v>57</v>
      </c>
      <c r="H45" s="55"/>
      <c r="I45" s="56"/>
      <c r="J45" s="56"/>
      <c r="K45" s="56">
        <v>10</v>
      </c>
      <c r="L45" s="56"/>
      <c r="M45" s="56"/>
      <c r="N45" s="56" t="str">
        <f>SUM(I45:M45)</f>
        <v>0</v>
      </c>
      <c r="O45" s="57"/>
      <c r="P45" s="56"/>
      <c r="Q45" s="56">
        <v>1300</v>
      </c>
      <c r="R45" s="56">
        <v>100</v>
      </c>
      <c r="S45" s="54"/>
      <c r="T45" s="54" t="s">
        <v>210</v>
      </c>
      <c r="U45" s="5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92789</v>
      </c>
      <c r="D46" s="46" t="s">
        <v>211</v>
      </c>
      <c r="E46" s="46" t="s">
        <v>212</v>
      </c>
      <c r="F46" s="38" t="s">
        <v>213</v>
      </c>
      <c r="G46" s="46" t="s">
        <v>73</v>
      </c>
      <c r="H46" s="48"/>
      <c r="I46" s="49"/>
      <c r="J46" s="49"/>
      <c r="K46" s="49"/>
      <c r="L46" s="49">
        <v>3</v>
      </c>
      <c r="M46" s="49"/>
      <c r="N46" s="49" t="str">
        <f>SUM(I46:M46)</f>
        <v>0</v>
      </c>
      <c r="O46" s="50"/>
      <c r="P46" s="49">
        <v>525</v>
      </c>
      <c r="Q46" s="49"/>
      <c r="R46" s="49"/>
      <c r="S46" s="38"/>
      <c r="T46" s="38" t="s">
        <v>214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37</v>
      </c>
      <c r="C47" s="58">
        <v>94139</v>
      </c>
      <c r="D47" s="46" t="s">
        <v>215</v>
      </c>
      <c r="E47" s="46" t="s">
        <v>216</v>
      </c>
      <c r="F47" s="38" t="s">
        <v>217</v>
      </c>
      <c r="G47" s="46" t="s">
        <v>57</v>
      </c>
      <c r="H47" s="48"/>
      <c r="I47" s="49"/>
      <c r="J47" s="49"/>
      <c r="K47" s="49"/>
      <c r="L47" s="49">
        <v>2</v>
      </c>
      <c r="M47" s="49"/>
      <c r="N47" s="49" t="str">
        <f>SUM(I47:M47)</f>
        <v>0</v>
      </c>
      <c r="O47" s="50" t="s">
        <v>218</v>
      </c>
      <c r="P47" s="49">
        <v>370</v>
      </c>
      <c r="Q47" s="49"/>
      <c r="R47" s="49"/>
      <c r="S47" s="38" t="s">
        <v>219</v>
      </c>
      <c r="T47" s="38" t="s">
        <v>84</v>
      </c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37</v>
      </c>
      <c r="C48" s="47">
        <v>3719</v>
      </c>
      <c r="D48" s="46" t="s">
        <v>220</v>
      </c>
      <c r="E48" s="46" t="s">
        <v>221</v>
      </c>
      <c r="F48" s="38" t="s">
        <v>34</v>
      </c>
      <c r="G48" s="46" t="s">
        <v>41</v>
      </c>
      <c r="H48" s="48"/>
      <c r="I48" s="49"/>
      <c r="J48" s="49"/>
      <c r="K48" s="49"/>
      <c r="L48" s="49">
        <v>2</v>
      </c>
      <c r="M48" s="49"/>
      <c r="N48" s="49" t="str">
        <f>SUM(I48:M48)</f>
        <v>0</v>
      </c>
      <c r="O48" s="50"/>
      <c r="P48" s="49">
        <v>390</v>
      </c>
      <c r="Q48" s="49"/>
      <c r="R48" s="49">
        <v>20</v>
      </c>
      <c r="S48" s="38"/>
      <c r="T48" s="38" t="s">
        <v>222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223</v>
      </c>
      <c r="C49" s="47">
        <v>3187</v>
      </c>
      <c r="D49" s="46" t="s">
        <v>224</v>
      </c>
      <c r="E49" s="46" t="s">
        <v>225</v>
      </c>
      <c r="F49" s="38" t="s">
        <v>197</v>
      </c>
      <c r="G49" s="46" t="s">
        <v>47</v>
      </c>
      <c r="H49" s="48"/>
      <c r="I49" s="49"/>
      <c r="J49" s="49">
        <v>2</v>
      </c>
      <c r="K49" s="49"/>
      <c r="L49" s="49"/>
      <c r="M49" s="49"/>
      <c r="N49" s="49" t="str">
        <f>SUM(I49:M49)</f>
        <v>0</v>
      </c>
      <c r="O49" s="50"/>
      <c r="P49" s="49">
        <v>420</v>
      </c>
      <c r="Q49" s="49"/>
      <c r="R49" s="49"/>
      <c r="S49" s="38"/>
      <c r="T49" s="38" t="s">
        <v>226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1">
        <v>45</v>
      </c>
      <c r="B50" s="52" t="s">
        <v>227</v>
      </c>
      <c r="C50" s="53">
        <v>716</v>
      </c>
      <c r="D50" s="52" t="s">
        <v>228</v>
      </c>
      <c r="E50" s="52" t="s">
        <v>229</v>
      </c>
      <c r="F50" s="54" t="s">
        <v>34</v>
      </c>
      <c r="G50" s="52" t="s">
        <v>73</v>
      </c>
      <c r="H50" s="55"/>
      <c r="I50" s="56"/>
      <c r="J50" s="56">
        <v>12</v>
      </c>
      <c r="K50" s="56"/>
      <c r="L50" s="56"/>
      <c r="M50" s="56"/>
      <c r="N50" s="56" t="str">
        <f>SUM(I50:M50)</f>
        <v>0</v>
      </c>
      <c r="O50" s="57"/>
      <c r="P50" s="56"/>
      <c r="Q50" s="56">
        <v>1740</v>
      </c>
      <c r="R50" s="56"/>
      <c r="S50" s="54"/>
      <c r="T50" s="54" t="s">
        <v>106</v>
      </c>
      <c r="U50" s="5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3128</v>
      </c>
      <c r="D51" s="46" t="s">
        <v>230</v>
      </c>
      <c r="E51" s="46" t="s">
        <v>231</v>
      </c>
      <c r="F51" s="38" t="s">
        <v>34</v>
      </c>
      <c r="G51" s="46" t="s">
        <v>73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370</v>
      </c>
      <c r="Q51" s="49"/>
      <c r="R51" s="49"/>
      <c r="S51" s="38"/>
      <c r="T51" s="38" t="s">
        <v>232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233</v>
      </c>
      <c r="C52" s="47">
        <v>5120</v>
      </c>
      <c r="D52" s="46" t="s">
        <v>234</v>
      </c>
      <c r="E52" s="46" t="s">
        <v>235</v>
      </c>
      <c r="F52" s="38" t="s">
        <v>236</v>
      </c>
      <c r="G52" s="46" t="s">
        <v>41</v>
      </c>
      <c r="H52" s="48"/>
      <c r="I52" s="49"/>
      <c r="J52" s="49"/>
      <c r="K52" s="49">
        <v>2</v>
      </c>
      <c r="L52" s="49"/>
      <c r="M52" s="49"/>
      <c r="N52" s="49" t="str">
        <f>SUM(I52:M52)</f>
        <v>0</v>
      </c>
      <c r="O52" s="50"/>
      <c r="P52" s="49">
        <v>380</v>
      </c>
      <c r="Q52" s="49"/>
      <c r="R52" s="49"/>
      <c r="S52" s="38"/>
      <c r="T52" s="38" t="s">
        <v>84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37</v>
      </c>
      <c r="C53" s="47">
        <v>93143</v>
      </c>
      <c r="D53" s="46" t="s">
        <v>237</v>
      </c>
      <c r="E53" s="46" t="s">
        <v>238</v>
      </c>
      <c r="F53" s="38" t="s">
        <v>239</v>
      </c>
      <c r="G53" s="46" t="s">
        <v>73</v>
      </c>
      <c r="H53" s="48"/>
      <c r="I53" s="49"/>
      <c r="J53" s="49"/>
      <c r="K53" s="49"/>
      <c r="L53" s="49">
        <v>2</v>
      </c>
      <c r="M53" s="49"/>
      <c r="N53" s="49" t="str">
        <f>SUM(I53:M53)</f>
        <v>0</v>
      </c>
      <c r="O53" s="50"/>
      <c r="P53" s="49">
        <v>370</v>
      </c>
      <c r="Q53" s="49"/>
      <c r="R53" s="49"/>
      <c r="S53" s="38"/>
      <c r="T53" s="38" t="s">
        <v>240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37</v>
      </c>
      <c r="C54" s="58">
        <v>94616</v>
      </c>
      <c r="D54" s="46" t="s">
        <v>241</v>
      </c>
      <c r="E54" s="46" t="s">
        <v>242</v>
      </c>
      <c r="F54" s="38" t="s">
        <v>151</v>
      </c>
      <c r="G54" s="46" t="s">
        <v>41</v>
      </c>
      <c r="H54" s="48"/>
      <c r="I54" s="49"/>
      <c r="J54" s="49"/>
      <c r="K54" s="49"/>
      <c r="L54" s="49">
        <v>4</v>
      </c>
      <c r="M54" s="49"/>
      <c r="N54" s="49" t="str">
        <f>SUM(I54:M54)</f>
        <v>0</v>
      </c>
      <c r="O54" s="50" t="s">
        <v>243</v>
      </c>
      <c r="P54" s="49">
        <v>960</v>
      </c>
      <c r="Q54" s="49"/>
      <c r="R54" s="49"/>
      <c r="S54" s="38" t="s">
        <v>219</v>
      </c>
      <c r="T54" s="38" t="s">
        <v>48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51">
        <v>50</v>
      </c>
      <c r="B55" s="52" t="s">
        <v>244</v>
      </c>
      <c r="C55" s="53">
        <v>44</v>
      </c>
      <c r="D55" s="52" t="s">
        <v>245</v>
      </c>
      <c r="E55" s="52" t="s">
        <v>246</v>
      </c>
      <c r="F55" s="54" t="s">
        <v>34</v>
      </c>
      <c r="G55" s="52" t="s">
        <v>47</v>
      </c>
      <c r="H55" s="55"/>
      <c r="I55" s="56"/>
      <c r="J55" s="56"/>
      <c r="K55" s="56">
        <v>8</v>
      </c>
      <c r="L55" s="56"/>
      <c r="M55" s="56"/>
      <c r="N55" s="56" t="str">
        <f>SUM(I55:M55)</f>
        <v>0</v>
      </c>
      <c r="O55" s="57"/>
      <c r="P55" s="56"/>
      <c r="Q55" s="56">
        <v>0</v>
      </c>
      <c r="R55" s="56"/>
      <c r="S55" s="54"/>
      <c r="T55" s="54" t="s">
        <v>247</v>
      </c>
      <c r="U55" s="5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1">
        <v>51</v>
      </c>
      <c r="B56" s="52" t="s">
        <v>248</v>
      </c>
      <c r="C56" s="53">
        <v>5714</v>
      </c>
      <c r="D56" s="52" t="s">
        <v>249</v>
      </c>
      <c r="E56" s="52" t="s">
        <v>250</v>
      </c>
      <c r="F56" s="54" t="s">
        <v>34</v>
      </c>
      <c r="G56" s="52" t="s">
        <v>57</v>
      </c>
      <c r="H56" s="55"/>
      <c r="I56" s="56"/>
      <c r="J56" s="56"/>
      <c r="K56" s="56">
        <v>20</v>
      </c>
      <c r="L56" s="56"/>
      <c r="M56" s="56"/>
      <c r="N56" s="56" t="str">
        <f>SUM(I56:M56)</f>
        <v>0</v>
      </c>
      <c r="O56" s="57"/>
      <c r="P56" s="56"/>
      <c r="Q56" s="56">
        <v>2100</v>
      </c>
      <c r="R56" s="56"/>
      <c r="S56" s="54"/>
      <c r="T56" s="54" t="s">
        <v>251</v>
      </c>
      <c r="U56" s="5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37</v>
      </c>
      <c r="C57" s="47">
        <v>2303</v>
      </c>
      <c r="D57" s="46" t="s">
        <v>252</v>
      </c>
      <c r="E57" s="46" t="s">
        <v>253</v>
      </c>
      <c r="F57" s="38" t="s">
        <v>34</v>
      </c>
      <c r="G57" s="46" t="s">
        <v>35</v>
      </c>
      <c r="H57" s="48"/>
      <c r="I57" s="49"/>
      <c r="J57" s="49"/>
      <c r="K57" s="49"/>
      <c r="L57" s="49">
        <v>10</v>
      </c>
      <c r="M57" s="49"/>
      <c r="N57" s="49" t="str">
        <f>SUM(I57:M57)</f>
        <v>0</v>
      </c>
      <c r="O57" s="50"/>
      <c r="P57" s="49">
        <v>1300</v>
      </c>
      <c r="Q57" s="49"/>
      <c r="R57" s="49"/>
      <c r="S57" s="38"/>
      <c r="T57" s="38" t="s">
        <v>254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37</v>
      </c>
      <c r="C58" s="47">
        <v>2303</v>
      </c>
      <c r="D58" s="46" t="s">
        <v>255</v>
      </c>
      <c r="E58" s="46" t="s">
        <v>256</v>
      </c>
      <c r="F58" s="38" t="s">
        <v>40</v>
      </c>
      <c r="G58" s="46" t="s">
        <v>73</v>
      </c>
      <c r="H58" s="48"/>
      <c r="I58" s="49"/>
      <c r="J58" s="49"/>
      <c r="K58" s="49"/>
      <c r="L58" s="49">
        <v>4</v>
      </c>
      <c r="M58" s="49"/>
      <c r="N58" s="49" t="str">
        <f>SUM(I58:M58)</f>
        <v>0</v>
      </c>
      <c r="O58" s="50"/>
      <c r="P58" s="49">
        <v>640</v>
      </c>
      <c r="Q58" s="49"/>
      <c r="R58" s="49"/>
      <c r="S58" s="38"/>
      <c r="T58" s="38" t="s">
        <v>257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47">
        <v>4368</v>
      </c>
      <c r="D59" s="46" t="s">
        <v>258</v>
      </c>
      <c r="E59" s="46" t="s">
        <v>259</v>
      </c>
      <c r="F59" s="38" t="s">
        <v>239</v>
      </c>
      <c r="G59" s="46" t="s">
        <v>73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/>
      <c r="P59" s="49">
        <v>640</v>
      </c>
      <c r="Q59" s="49"/>
      <c r="R59" s="49"/>
      <c r="S59" s="38"/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37</v>
      </c>
      <c r="C60" s="47">
        <v>3607</v>
      </c>
      <c r="D60" s="46" t="s">
        <v>261</v>
      </c>
      <c r="E60" s="46" t="s">
        <v>262</v>
      </c>
      <c r="F60" s="38" t="s">
        <v>69</v>
      </c>
      <c r="G60" s="46" t="s">
        <v>41</v>
      </c>
      <c r="H60" s="48"/>
      <c r="I60" s="49"/>
      <c r="J60" s="49"/>
      <c r="K60" s="49"/>
      <c r="L60" s="49">
        <v>10</v>
      </c>
      <c r="M60" s="49"/>
      <c r="N60" s="49" t="str">
        <f>SUM(I60:M60)</f>
        <v>0</v>
      </c>
      <c r="O60" s="50"/>
      <c r="P60" s="49">
        <v>1400</v>
      </c>
      <c r="Q60" s="49"/>
      <c r="R60" s="49"/>
      <c r="S60" s="38"/>
      <c r="T60" s="38" t="s">
        <v>263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264</v>
      </c>
      <c r="C61" s="53">
        <v>500040</v>
      </c>
      <c r="D61" s="52" t="s">
        <v>265</v>
      </c>
      <c r="E61" s="52" t="s">
        <v>266</v>
      </c>
      <c r="F61" s="54" t="s">
        <v>69</v>
      </c>
      <c r="G61" s="52" t="s">
        <v>101</v>
      </c>
      <c r="H61" s="55"/>
      <c r="I61" s="56"/>
      <c r="J61" s="56"/>
      <c r="K61" s="56"/>
      <c r="L61" s="56"/>
      <c r="M61" s="56">
        <v>40</v>
      </c>
      <c r="N61" s="56" t="str">
        <f>SUM(I61:M61)</f>
        <v>0</v>
      </c>
      <c r="O61" s="57"/>
      <c r="P61" s="56"/>
      <c r="Q61" s="56">
        <v>12006</v>
      </c>
      <c r="R61" s="56"/>
      <c r="S61" s="54" t="s">
        <v>267</v>
      </c>
      <c r="T61" s="54" t="s">
        <v>268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37</v>
      </c>
      <c r="C62" s="47">
        <v>3148</v>
      </c>
      <c r="D62" s="46" t="s">
        <v>269</v>
      </c>
      <c r="E62" s="46" t="s">
        <v>270</v>
      </c>
      <c r="F62" s="38" t="s">
        <v>271</v>
      </c>
      <c r="G62" s="46" t="s">
        <v>41</v>
      </c>
      <c r="H62" s="48"/>
      <c r="I62" s="49"/>
      <c r="J62" s="49"/>
      <c r="K62" s="49"/>
      <c r="L62" s="49">
        <v>2</v>
      </c>
      <c r="M62" s="49"/>
      <c r="N62" s="49" t="str">
        <f>SUM(I62:M62)</f>
        <v>0</v>
      </c>
      <c r="O62" s="50"/>
      <c r="P62" s="49">
        <v>350</v>
      </c>
      <c r="Q62" s="49"/>
      <c r="R62" s="49"/>
      <c r="S62" s="38"/>
      <c r="T62" s="38" t="s">
        <v>106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37</v>
      </c>
      <c r="C63" s="47">
        <v>4371</v>
      </c>
      <c r="D63" s="46" t="s">
        <v>272</v>
      </c>
      <c r="E63" s="46" t="s">
        <v>273</v>
      </c>
      <c r="F63" s="38" t="s">
        <v>69</v>
      </c>
      <c r="G63" s="46" t="s">
        <v>47</v>
      </c>
      <c r="H63" s="48"/>
      <c r="I63" s="49"/>
      <c r="J63" s="49"/>
      <c r="K63" s="49"/>
      <c r="L63" s="49">
        <v>4</v>
      </c>
      <c r="M63" s="49"/>
      <c r="N63" s="49" t="str">
        <f>SUM(I63:M63)</f>
        <v>0</v>
      </c>
      <c r="O63" s="50"/>
      <c r="P63" s="49">
        <v>680</v>
      </c>
      <c r="Q63" s="49"/>
      <c r="R63" s="49">
        <v>30</v>
      </c>
      <c r="S63" s="38"/>
      <c r="T63" s="38" t="s">
        <v>274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>
        <v>59</v>
      </c>
      <c r="B64" s="46" t="s">
        <v>37</v>
      </c>
      <c r="C64" s="47">
        <v>1024</v>
      </c>
      <c r="D64" s="46" t="s">
        <v>275</v>
      </c>
      <c r="E64" s="46" t="s">
        <v>276</v>
      </c>
      <c r="F64" s="38" t="s">
        <v>34</v>
      </c>
      <c r="G64" s="46" t="s">
        <v>35</v>
      </c>
      <c r="H64" s="48"/>
      <c r="I64" s="49"/>
      <c r="J64" s="49"/>
      <c r="K64" s="49"/>
      <c r="L64" s="49">
        <v>20</v>
      </c>
      <c r="M64" s="49"/>
      <c r="N64" s="49" t="str">
        <f>SUM(I64:M64)</f>
        <v>0</v>
      </c>
      <c r="O64" s="50"/>
      <c r="P64" s="49">
        <v>2100</v>
      </c>
      <c r="Q64" s="49"/>
      <c r="R64" s="49"/>
      <c r="S64" s="38"/>
      <c r="T64" s="38" t="s">
        <v>62</v>
      </c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277</v>
      </c>
      <c r="C65" s="47">
        <v>3820</v>
      </c>
      <c r="D65" s="46" t="s">
        <v>278</v>
      </c>
      <c r="E65" s="46" t="s">
        <v>279</v>
      </c>
      <c r="F65" s="38" t="s">
        <v>69</v>
      </c>
      <c r="G65" s="46" t="s">
        <v>73</v>
      </c>
      <c r="H65" s="48"/>
      <c r="I65" s="49"/>
      <c r="J65" s="49">
        <v>8</v>
      </c>
      <c r="K65" s="49"/>
      <c r="L65" s="49"/>
      <c r="M65" s="49"/>
      <c r="N65" s="49" t="str">
        <f>SUM(I65:M65)</f>
        <v>0</v>
      </c>
      <c r="O65" s="50"/>
      <c r="P65" s="49">
        <v>1400</v>
      </c>
      <c r="Q65" s="49"/>
      <c r="R65" s="49"/>
      <c r="S65" s="38"/>
      <c r="T65" s="38" t="s">
        <v>280</v>
      </c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281</v>
      </c>
      <c r="C66" s="47">
        <v>1170</v>
      </c>
      <c r="D66" s="46" t="s">
        <v>282</v>
      </c>
      <c r="E66" s="46" t="s">
        <v>283</v>
      </c>
      <c r="F66" s="38" t="s">
        <v>284</v>
      </c>
      <c r="G66" s="46" t="s">
        <v>73</v>
      </c>
      <c r="H66" s="48"/>
      <c r="I66" s="49"/>
      <c r="J66" s="49">
        <v>4</v>
      </c>
      <c r="K66" s="49"/>
      <c r="L66" s="49"/>
      <c r="M66" s="49"/>
      <c r="N66" s="49" t="str">
        <f>SUM(I66:M66)</f>
        <v>0</v>
      </c>
      <c r="O66" s="50"/>
      <c r="P66" s="49">
        <v>660</v>
      </c>
      <c r="Q66" s="49"/>
      <c r="R66" s="49"/>
      <c r="S66" s="38"/>
      <c r="T66" s="38" t="s">
        <v>285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160</v>
      </c>
      <c r="C67" s="53">
        <v>80001</v>
      </c>
      <c r="D67" s="52" t="s">
        <v>286</v>
      </c>
      <c r="E67" s="52" t="s">
        <v>287</v>
      </c>
      <c r="F67" s="54" t="s">
        <v>69</v>
      </c>
      <c r="G67" s="52" t="s">
        <v>73</v>
      </c>
      <c r="H67" s="55"/>
      <c r="I67" s="56"/>
      <c r="J67" s="56"/>
      <c r="K67" s="56"/>
      <c r="L67" s="56"/>
      <c r="M67" s="56">
        <v>5</v>
      </c>
      <c r="N67" s="56" t="str">
        <f>SUM(I67:M67)</f>
        <v>0</v>
      </c>
      <c r="O67" s="57"/>
      <c r="P67" s="56">
        <v>500</v>
      </c>
      <c r="Q67" s="56"/>
      <c r="R67" s="56"/>
      <c r="S67" s="54" t="s">
        <v>288</v>
      </c>
      <c r="T67" s="54" t="s">
        <v>289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>
        <v>63</v>
      </c>
      <c r="B68" s="46" t="s">
        <v>290</v>
      </c>
      <c r="C68" s="47"/>
      <c r="D68" s="46" t="s">
        <v>291</v>
      </c>
      <c r="E68" s="46" t="s">
        <v>292</v>
      </c>
      <c r="F68" s="38" t="s">
        <v>293</v>
      </c>
      <c r="G68" s="46" t="s">
        <v>57</v>
      </c>
      <c r="H68" s="48"/>
      <c r="I68" s="49"/>
      <c r="J68" s="49"/>
      <c r="K68" s="49"/>
      <c r="L68" s="49"/>
      <c r="M68" s="49"/>
      <c r="N68" s="49" t="str">
        <f>SUM(I68:M68)</f>
        <v>0</v>
      </c>
      <c r="O68" s="50"/>
      <c r="P68" s="49">
        <v>0</v>
      </c>
      <c r="Q68" s="49"/>
      <c r="R68" s="49"/>
      <c r="S68" s="38" t="s">
        <v>294</v>
      </c>
      <c r="T68" s="38" t="s">
        <v>295</v>
      </c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>
        <v>64</v>
      </c>
      <c r="B69" s="46" t="s">
        <v>296</v>
      </c>
      <c r="C69" s="47">
        <v>4415</v>
      </c>
      <c r="D69" s="46" t="s">
        <v>297</v>
      </c>
      <c r="E69" s="46" t="s">
        <v>298</v>
      </c>
      <c r="F69" s="38" t="s">
        <v>40</v>
      </c>
      <c r="G69" s="46" t="s">
        <v>57</v>
      </c>
      <c r="H69" s="48"/>
      <c r="I69" s="49"/>
      <c r="J69" s="49">
        <v>6</v>
      </c>
      <c r="K69" s="49"/>
      <c r="L69" s="49"/>
      <c r="M69" s="49"/>
      <c r="N69" s="49" t="str">
        <f>SUM(I69:M69)</f>
        <v>0</v>
      </c>
      <c r="O69" s="50"/>
      <c r="P69" s="49">
        <v>1230</v>
      </c>
      <c r="Q69" s="49"/>
      <c r="R69" s="49"/>
      <c r="S69" s="38"/>
      <c r="T69" s="38" t="s">
        <v>62</v>
      </c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299</v>
      </c>
      <c r="C70" s="47">
        <v>391</v>
      </c>
      <c r="D70" s="46" t="s">
        <v>300</v>
      </c>
      <c r="E70" s="46" t="s">
        <v>301</v>
      </c>
      <c r="F70" s="38" t="s">
        <v>197</v>
      </c>
      <c r="G70" s="46" t="s">
        <v>73</v>
      </c>
      <c r="H70" s="48"/>
      <c r="I70" s="49"/>
      <c r="J70" s="49">
        <v>7</v>
      </c>
      <c r="K70" s="49"/>
      <c r="L70" s="49"/>
      <c r="M70" s="49"/>
      <c r="N70" s="49" t="str">
        <f>SUM(I70:M70)</f>
        <v>0</v>
      </c>
      <c r="O70" s="50"/>
      <c r="P70" s="49">
        <v>1295</v>
      </c>
      <c r="Q70" s="49"/>
      <c r="R70" s="49"/>
      <c r="S70" s="38"/>
      <c r="T70" s="38" t="s">
        <v>302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303</v>
      </c>
      <c r="C71" s="47">
        <v>5721</v>
      </c>
      <c r="D71" s="46" t="s">
        <v>304</v>
      </c>
      <c r="E71" s="46" t="s">
        <v>305</v>
      </c>
      <c r="F71" s="38" t="s">
        <v>40</v>
      </c>
      <c r="G71" s="46" t="s">
        <v>41</v>
      </c>
      <c r="H71" s="48"/>
      <c r="I71" s="49"/>
      <c r="J71" s="49"/>
      <c r="K71" s="49">
        <v>2</v>
      </c>
      <c r="L71" s="49"/>
      <c r="M71" s="49"/>
      <c r="N71" s="49" t="str">
        <f>SUM(I71:M71)</f>
        <v>0</v>
      </c>
      <c r="O71" s="50"/>
      <c r="P71" s="49">
        <v>360</v>
      </c>
      <c r="Q71" s="49"/>
      <c r="R71" s="49"/>
      <c r="S71" s="38"/>
      <c r="T71" s="38" t="s">
        <v>62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51">
        <v>67</v>
      </c>
      <c r="B72" s="52" t="s">
        <v>306</v>
      </c>
      <c r="C72" s="53">
        <v>853</v>
      </c>
      <c r="D72" s="52" t="s">
        <v>307</v>
      </c>
      <c r="E72" s="52" t="s">
        <v>308</v>
      </c>
      <c r="F72" s="54" t="s">
        <v>40</v>
      </c>
      <c r="G72" s="52" t="s">
        <v>47</v>
      </c>
      <c r="H72" s="55"/>
      <c r="I72" s="56"/>
      <c r="J72" s="56"/>
      <c r="K72" s="56">
        <v>15</v>
      </c>
      <c r="L72" s="56"/>
      <c r="M72" s="56"/>
      <c r="N72" s="56" t="str">
        <f>SUM(I72:M72)</f>
        <v>0</v>
      </c>
      <c r="O72" s="57"/>
      <c r="P72" s="56"/>
      <c r="Q72" s="56">
        <v>1605</v>
      </c>
      <c r="R72" s="56"/>
      <c r="S72" s="54"/>
      <c r="T72" s="54" t="s">
        <v>309</v>
      </c>
      <c r="U72" s="5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60">
        <v>68</v>
      </c>
      <c r="B73" s="61" t="s">
        <v>310</v>
      </c>
      <c r="C73" s="62">
        <v>5264</v>
      </c>
      <c r="D73" s="61" t="s">
        <v>311</v>
      </c>
      <c r="E73" s="61" t="s">
        <v>312</v>
      </c>
      <c r="F73" s="63" t="s">
        <v>197</v>
      </c>
      <c r="G73" s="61" t="s">
        <v>35</v>
      </c>
      <c r="H73" s="64"/>
      <c r="I73" s="65"/>
      <c r="J73" s="65"/>
      <c r="K73" s="65">
        <v>4</v>
      </c>
      <c r="L73" s="65"/>
      <c r="M73" s="65"/>
      <c r="N73" s="65" t="str">
        <f>SUM(I73:M73)</f>
        <v>0</v>
      </c>
      <c r="O73" s="66"/>
      <c r="P73" s="65">
        <v>680</v>
      </c>
      <c r="Q73" s="65"/>
      <c r="R73" s="65"/>
      <c r="S73" s="63"/>
      <c r="T73" s="63" t="s">
        <v>313</v>
      </c>
      <c r="U73" s="63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67">
        <v>69</v>
      </c>
      <c r="B74" s="68" t="s">
        <v>314</v>
      </c>
      <c r="C74" s="73">
        <v>3424</v>
      </c>
      <c r="D74" s="68" t="s">
        <v>315</v>
      </c>
      <c r="E74" s="68" t="s">
        <v>316</v>
      </c>
      <c r="F74" s="69" t="s">
        <v>69</v>
      </c>
      <c r="G74" s="68" t="s">
        <v>73</v>
      </c>
      <c r="H74" s="70"/>
      <c r="I74" s="71"/>
      <c r="J74" s="71"/>
      <c r="K74" s="71">
        <v>10</v>
      </c>
      <c r="L74" s="71"/>
      <c r="M74" s="71"/>
      <c r="N74" s="71" t="str">
        <f>SUM(I74:M74)</f>
        <v>0</v>
      </c>
      <c r="O74" s="72"/>
      <c r="P74" s="71"/>
      <c r="Q74" s="71">
        <v>1300</v>
      </c>
      <c r="R74" s="71">
        <v>100</v>
      </c>
      <c r="S74" s="69"/>
      <c r="T74" s="69" t="s">
        <v>317</v>
      </c>
      <c r="U74" s="69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67">
        <v>70</v>
      </c>
      <c r="B75" s="68" t="s">
        <v>318</v>
      </c>
      <c r="C75" s="73">
        <v>1217</v>
      </c>
      <c r="D75" s="68" t="s">
        <v>319</v>
      </c>
      <c r="E75" s="68" t="s">
        <v>320</v>
      </c>
      <c r="F75" s="69" t="s">
        <v>69</v>
      </c>
      <c r="G75" s="68" t="s">
        <v>73</v>
      </c>
      <c r="H75" s="70"/>
      <c r="I75" s="71"/>
      <c r="J75" s="71"/>
      <c r="K75" s="71">
        <v>8</v>
      </c>
      <c r="L75" s="71"/>
      <c r="M75" s="71"/>
      <c r="N75" s="71" t="str">
        <f>SUM(I75:M75)</f>
        <v>0</v>
      </c>
      <c r="O75" s="72"/>
      <c r="P75" s="71"/>
      <c r="Q75" s="71">
        <v>1085</v>
      </c>
      <c r="R75" s="71"/>
      <c r="S75" s="69"/>
      <c r="T75" s="69" t="s">
        <v>321</v>
      </c>
      <c r="U75" s="69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60">
        <v>71</v>
      </c>
      <c r="B76" s="61" t="s">
        <v>322</v>
      </c>
      <c r="C76" s="62">
        <v>467</v>
      </c>
      <c r="D76" s="61" t="s">
        <v>323</v>
      </c>
      <c r="E76" s="61" t="s">
        <v>324</v>
      </c>
      <c r="F76" s="63" t="s">
        <v>197</v>
      </c>
      <c r="G76" s="61" t="s">
        <v>41</v>
      </c>
      <c r="H76" s="64"/>
      <c r="I76" s="65"/>
      <c r="J76" s="65">
        <v>2</v>
      </c>
      <c r="K76" s="65"/>
      <c r="L76" s="65"/>
      <c r="M76" s="65"/>
      <c r="N76" s="65" t="str">
        <f>SUM(I76:M76)</f>
        <v>0</v>
      </c>
      <c r="O76" s="66"/>
      <c r="P76" s="65">
        <v>340</v>
      </c>
      <c r="Q76" s="65"/>
      <c r="R76" s="65"/>
      <c r="S76" s="63"/>
      <c r="T76" s="63" t="s">
        <v>325</v>
      </c>
      <c r="U76" s="63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60">
        <v>72</v>
      </c>
      <c r="B77" s="61" t="s">
        <v>326</v>
      </c>
      <c r="C77" s="62">
        <v>1137</v>
      </c>
      <c r="D77" s="61" t="s">
        <v>327</v>
      </c>
      <c r="E77" s="61" t="s">
        <v>328</v>
      </c>
      <c r="F77" s="63" t="s">
        <v>329</v>
      </c>
      <c r="G77" s="61" t="s">
        <v>57</v>
      </c>
      <c r="H77" s="64"/>
      <c r="I77" s="65"/>
      <c r="J77" s="65"/>
      <c r="K77" s="65"/>
      <c r="L77" s="65">
        <v>3</v>
      </c>
      <c r="M77" s="65"/>
      <c r="N77" s="65" t="str">
        <f>SUM(I77:M77)</f>
        <v>0</v>
      </c>
      <c r="O77" s="66"/>
      <c r="P77" s="65">
        <v>480</v>
      </c>
      <c r="Q77" s="65"/>
      <c r="R77" s="65"/>
      <c r="S77" s="63"/>
      <c r="T77" s="63" t="s">
        <v>330</v>
      </c>
      <c r="U77" s="63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331</v>
      </c>
      <c r="C78" s="47">
        <v>270</v>
      </c>
      <c r="D78" s="46" t="s">
        <v>332</v>
      </c>
      <c r="E78" s="46" t="s">
        <v>333</v>
      </c>
      <c r="F78" s="38" t="s">
        <v>151</v>
      </c>
      <c r="G78" s="46" t="s">
        <v>41</v>
      </c>
      <c r="H78" s="48"/>
      <c r="I78" s="49"/>
      <c r="J78" s="49"/>
      <c r="K78" s="49">
        <v>5</v>
      </c>
      <c r="L78" s="49"/>
      <c r="M78" s="49"/>
      <c r="N78" s="49" t="str">
        <f>SUM(I78:M78)</f>
        <v>0</v>
      </c>
      <c r="O78" s="50"/>
      <c r="P78" s="49">
        <v>750</v>
      </c>
      <c r="Q78" s="49"/>
      <c r="R78" s="49"/>
      <c r="S78" s="38"/>
      <c r="T78" s="38" t="s">
        <v>334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51">
        <v>74</v>
      </c>
      <c r="B79" s="52" t="s">
        <v>335</v>
      </c>
      <c r="C79" s="53">
        <v>50016</v>
      </c>
      <c r="D79" s="52" t="s">
        <v>336</v>
      </c>
      <c r="E79" s="52" t="s">
        <v>337</v>
      </c>
      <c r="F79" s="54" t="s">
        <v>338</v>
      </c>
      <c r="G79" s="52" t="s">
        <v>186</v>
      </c>
      <c r="H79" s="55"/>
      <c r="I79" s="56"/>
      <c r="J79" s="56"/>
      <c r="K79" s="56"/>
      <c r="L79" s="56"/>
      <c r="M79" s="56">
        <v>25</v>
      </c>
      <c r="N79" s="56" t="str">
        <f>SUM(I79:M79)</f>
        <v>0</v>
      </c>
      <c r="O79" s="57"/>
      <c r="P79" s="56"/>
      <c r="Q79" s="56">
        <v>2250</v>
      </c>
      <c r="R79" s="56"/>
      <c r="S79" s="54" t="s">
        <v>339</v>
      </c>
      <c r="T79" s="54"/>
      <c r="U79" s="5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340</v>
      </c>
      <c r="C80" s="59">
        <v>50018</v>
      </c>
      <c r="D80" s="52" t="s">
        <v>341</v>
      </c>
      <c r="E80" s="52" t="s">
        <v>342</v>
      </c>
      <c r="F80" s="54" t="s">
        <v>343</v>
      </c>
      <c r="G80" s="52" t="s">
        <v>186</v>
      </c>
      <c r="H80" s="55"/>
      <c r="I80" s="56"/>
      <c r="J80" s="56"/>
      <c r="K80" s="56"/>
      <c r="L80" s="56"/>
      <c r="M80" s="56">
        <v>60</v>
      </c>
      <c r="N80" s="56" t="str">
        <f>SUM(I80:M80)</f>
        <v>0</v>
      </c>
      <c r="O80" s="57"/>
      <c r="P80" s="56"/>
      <c r="Q80" s="56">
        <v>5090.4</v>
      </c>
      <c r="R80" s="56"/>
      <c r="S80" s="54" t="s">
        <v>344</v>
      </c>
      <c r="T80" s="54"/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>
        <v>76</v>
      </c>
      <c r="B81" s="46" t="s">
        <v>345</v>
      </c>
      <c r="C81" s="47">
        <v>5178</v>
      </c>
      <c r="D81" s="46" t="s">
        <v>346</v>
      </c>
      <c r="E81" s="46" t="s">
        <v>347</v>
      </c>
      <c r="F81" s="38" t="s">
        <v>348</v>
      </c>
      <c r="G81" s="46" t="s">
        <v>349</v>
      </c>
      <c r="H81" s="48"/>
      <c r="I81" s="49"/>
      <c r="J81" s="49"/>
      <c r="K81" s="49">
        <v>4</v>
      </c>
      <c r="L81" s="49"/>
      <c r="M81" s="49"/>
      <c r="N81" s="49" t="str">
        <f>SUM(I81:M81)</f>
        <v>0</v>
      </c>
      <c r="O81" s="50">
        <v>4</v>
      </c>
      <c r="P81" s="49">
        <v>400</v>
      </c>
      <c r="Q81" s="49"/>
      <c r="R81" s="49"/>
      <c r="S81" s="38"/>
      <c r="T81" s="38" t="s">
        <v>350</v>
      </c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