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<sst xmlns="http://schemas.openxmlformats.org/spreadsheetml/2006/main" uniqueCount="322">
  <si>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</si>
  <si>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</si>
  <si>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</si>
  <si>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</si>
  <si>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</si>
  <si>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</si>
  <si>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</si>
  <si>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</si>
  <si>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</si>
  <si>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</si>
  <si>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</si>
  <si>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</si>
  <si>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</si>
  <si>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</si>
  <si>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</si>
  <si>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</si>
  <si>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</si>
  <si>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</si>
  <si>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</si>
  <si>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</si>
  <si>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</si>
  <si>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</si>
  <si>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</si>
  <si>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</si>
  <si>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</si>
  <si>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</si>
  <si>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</si>
  <si>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</si>
  <si>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</si>
  <si>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</si>
  <si>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</si>
  <si>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</si>
  <si>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</si>
  <si>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>Вячеслав</t>
  </si>
  <si>
    <t>забрать всю пустую тару</t>
  </si>
  <si>
    <t>водономика</t>
  </si>
  <si>
    <t>Кронштадт, СПб, ул. Литке д. 11</t>
  </si>
  <si>
    <t>кв. 8, 2й этаж, лифт есть, 8-911-028-72-34</t>
  </si>
  <si>
    <t>12:00-17:00</t>
  </si>
  <si>
    <t>ТК Самсон Водоносов</t>
  </si>
  <si>
    <t>Кронштадт, СПб, Южная Кронштадтская дорога, д. 16</t>
  </si>
  <si>
    <t>нефтебаза,  8-921-383-79-07</t>
  </si>
  <si>
    <t>10:00-17:00</t>
  </si>
  <si>
    <t>с ндс.</t>
  </si>
  <si>
    <t>Водоносов</t>
  </si>
  <si>
    <t>г. Кронштадт, ул. Зосимова д. 28/30</t>
  </si>
  <si>
    <t>кв 16, 2 этаж,  311-37-51</t>
  </si>
  <si>
    <t>Созвон за 30 минут</t>
  </si>
  <si>
    <t>Бизнес портал</t>
  </si>
  <si>
    <t>СПб, Нефтяная дорога д.11</t>
  </si>
  <si>
    <t>8-967-531-15-20 Павел</t>
  </si>
  <si>
    <t>Фахри</t>
  </si>
  <si>
    <t>с ндс  .13 БУТ по безналу , 10 бут наличка (клиент 60149)</t>
  </si>
  <si>
    <t>Водономика</t>
  </si>
  <si>
    <t>г. Кронштадт, ул. Зосимова д.11 Служба судебных приставов</t>
  </si>
  <si>
    <t>8-950-021-55-88</t>
  </si>
  <si>
    <t>10:00-18:00</t>
  </si>
  <si>
    <t>включать подъём 5р/бут.</t>
  </si>
  <si>
    <t>Кройцберг Кебаб (водоносов)</t>
  </si>
  <si>
    <t>СПб ул. Декабристов, д.7</t>
  </si>
  <si>
    <t>корп. ЛИТ А, ПОМ 9-Н8, 8-921-953-20-13 Рустам</t>
  </si>
  <si>
    <t>10:15-22:00</t>
  </si>
  <si>
    <t>Фахриддин</t>
  </si>
  <si>
    <t>Гриченков Александр</t>
  </si>
  <si>
    <t>СПб, пр. Ветеранов д. 114к1</t>
  </si>
  <si>
    <t>кв 178,8-981-881-48-38, 8-931-288-40-09</t>
  </si>
  <si>
    <t>10:00-13:00</t>
  </si>
  <si>
    <t>СОЗВОН за час ОБЯЗАТЕЛЕН ЗАБРАТЬ ПУСТУЮ ТАРУ ,звонить на второй номер</t>
  </si>
  <si>
    <t>Селянина Софья</t>
  </si>
  <si>
    <t>СПб, Малый пр. П.С. д. 70</t>
  </si>
  <si>
    <t>код 2-й двери 38, кв. 32, 2 эт,  8-921-870-08-38</t>
  </si>
  <si>
    <t>Федор</t>
  </si>
  <si>
    <t>звонить подольше, как можно раньше</t>
  </si>
  <si>
    <t>г. Коммунар, СПб, ул. Павловская,  д.2 литер А</t>
  </si>
  <si>
    <t>ТЦ "Смарт", цокольный этаж, ломбард, 8-931-350-93-96</t>
  </si>
  <si>
    <t>11:00-16:00</t>
  </si>
  <si>
    <t>Дмитрий</t>
  </si>
  <si>
    <t xml:space="preserve">1 - ЧЕК (всегда)
 </t>
  </si>
  <si>
    <t>всегда возить ЧЕК+ТОВАРНЫЙ чек, созвон. не позже 17.</t>
  </si>
  <si>
    <t>Клиент №6769</t>
  </si>
  <si>
    <t>СПб, поселок Металлострой, ул.Садовая д.8</t>
  </si>
  <si>
    <t>1-парадная, 8-981-863-63-30</t>
  </si>
  <si>
    <t>созвон если не успеваете, как можно раньше.  домофон не работает звонить на телефон встретят</t>
  </si>
  <si>
    <t>Бухгалтерский учет и аудит</t>
  </si>
  <si>
    <t>СПБ, Гаккелевская д. 21 А</t>
  </si>
  <si>
    <t>офис 1002 БЦ Аресса, 8-921-358-27-79,</t>
  </si>
  <si>
    <t xml:space="preserve">1 - Обслуживание кулера
 </t>
  </si>
  <si>
    <t>подписать доки за чистку кулера (оплатили в сентябре 2019</t>
  </si>
  <si>
    <t>СПБ, ул. Бестужевская, д.79к2</t>
  </si>
  <si>
    <t>кв. 92, 8-921-410-88-60</t>
  </si>
  <si>
    <t>Владимир</t>
  </si>
  <si>
    <t>домофон не всегда работает. СОЗВОН за ЧАС!</t>
  </si>
  <si>
    <t>ТГК-1</t>
  </si>
  <si>
    <t>СПб, пр. Добролюбова, д. 16к2</t>
  </si>
  <si>
    <t>3й этаж, лифт есть, 8-921-330-59-65 Цветкова Анна Тимофеевна</t>
  </si>
  <si>
    <t>СЧЁТ НА 300бут +20 по 6л (осталось 10буи по 6л). Поставка №3 (120 из 300)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</si>
  <si>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</si>
  <si>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</si>
  <si>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</si>
  <si>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</si>
  <si>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с ндс, КАК МОЖНО РАНЬШЕ ЗАБРАТЬ ВСЕ ПУСТЫЕ БУТЫЛИ!! жалуются что тару не забираете</t>
  </si>
  <si>
    <t>СПб, ул. Маршала Говорова д. 10</t>
  </si>
  <si>
    <t>вход в Фитнес Клуб 8-969-795-86-96</t>
  </si>
  <si>
    <t>10:00-12:00</t>
  </si>
  <si>
    <t xml:space="preserve">300 - Пластиковые стаканчики
 </t>
  </si>
  <si>
    <t>Нужно разносить воду, не оставлять на ресепшене.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</si>
  <si>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</si>
  <si>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</si>
  <si>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</si>
  <si>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</si>
  <si>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В УПД указывать (внизу) Договор№01-16/297 от 01.01.16     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</si>
  <si>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Клиент№3347</t>
  </si>
  <si>
    <t>СПб, Большой пр. В.О. д. 83</t>
  </si>
  <si>
    <t>Янтарная фабрика 322-78-18</t>
  </si>
  <si>
    <t>забирать пустую тару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</si>
  <si>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</si>
  <si>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</si>
  <si>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</si>
  <si>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</si>
  <si>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Георгий</t>
  </si>
  <si>
    <t>с ндс!, созвон</t>
  </si>
  <si>
    <t>СПб, Набережная реки Мойки д.76</t>
  </si>
  <si>
    <t>каб. 424, 8-931-326-55-70</t>
  </si>
  <si>
    <t>Созвон заранее объяснят как найти и пропуск закажут- звонить на номер 8-921-947-70-31</t>
  </si>
  <si>
    <t>Чип Троник</t>
  </si>
  <si>
    <t>СПб, ул. Новоселов д. 8</t>
  </si>
  <si>
    <t>офис 655 6 этаж,  907-32-86  Антон</t>
  </si>
  <si>
    <t>созвон для пропуска. Договор (цены на 10р меньше), клиент от Димы М.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</si>
  <si>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</si>
  <si>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</si>
  <si>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</si>
  <si>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с ндс - в офисы 604,506,519,610.ОБЯЗАТЕЛЬНО ПОДПИСАТЬ ДОКУМЕНТЫ</t>
  </si>
  <si>
    <t>БИС Северо-Запад</t>
  </si>
  <si>
    <t>СПб, ул. Звенигородская д. 22</t>
  </si>
  <si>
    <t>лит. А, оф.501, 5 этаж, 8-911-941-14-09, 448-18-79</t>
  </si>
  <si>
    <t>только ндс.как можно раньше!!!новый счёт на 40 бут. Поставка №1(40 из 40)Доки делать на каждую поставку.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</si>
  <si>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</si>
  <si>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</si>
  <si>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</si>
  <si>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</si>
  <si>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</si>
  <si>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</si>
  <si>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10:00-14:00</t>
  </si>
  <si>
    <t>НЕ РАНЬШЕ 10 СЕРДЯТСЯ созвон!!! Обязательно звонить клиенту, 8-905-279-27-67, 8-905-279-27-69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</si>
  <si>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</si>
  <si>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</si>
  <si>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</si>
  <si>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передать договор без доверенности не отгружать. водитель не Фахри.</t>
  </si>
  <si>
    <t>ТрансМет (бывшие ЖелДорТранспорт)</t>
  </si>
  <si>
    <t>СПб, Пулковское шоссе, д. 40</t>
  </si>
  <si>
    <t>к2, Лит А, 4 этаж.помещение 2Н, 603-42-97</t>
  </si>
  <si>
    <t xml:space="preserve">1 - Кулер для воды Aqua Expert 36 TD
 </t>
  </si>
  <si>
    <t>с ндс 407-19-02. гаратийка на кулер, сертификат на воду</t>
  </si>
  <si>
    <t>Классик-Логистика (бывшие ООО Классик)</t>
  </si>
  <si>
    <t>СПб, ул. Якорная, д. 17</t>
  </si>
  <si>
    <t>склад, 649-77-35, 8-962-703-65-13</t>
  </si>
  <si>
    <t>с ндс, ЗАКАЗЫВАЮТ ПЕРВУЮ КАТЕГОРИЮ, 4й эт- 5 бут</t>
  </si>
  <si>
    <t>Пятый сезон</t>
  </si>
  <si>
    <t>Спб,  Невский проспект, д.74/76</t>
  </si>
  <si>
    <t>литера А, помещение 54-11, (Парадная справа от кафе Чебурум, код 11)  8-831-420-62-28 доб.100</t>
  </si>
  <si>
    <t>с ндс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</si>
  <si>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</si>
  <si>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</si>
  <si>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</si>
  <si>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8-953-158-45-56 - звонить на этот номер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</si>
  <si>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</si>
  <si>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</si>
  <si>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</si>
  <si>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</si>
  <si>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</si>
  <si>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</si>
  <si>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</si>
  <si>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(на Корабельную только граждане РФ).</t>
  </si>
  <si>
    <t>СПб, Адмиралтейский район, ул. Александра Блока д. 3Б</t>
  </si>
  <si>
    <t>2й этаж, 8-929-129-10-81, 494-85-72</t>
  </si>
  <si>
    <t>9:00-12:00</t>
  </si>
  <si>
    <t>новые цены. созвон - откроют ворота если трубку не возьмут можно набрать на воротах 25 откроют.2й этаж!! могут сдать 9 пустых бут (в след на 11 больше сдадут)</t>
  </si>
  <si>
    <t>ЭЙР ТРЕВЕЛ ТЕХНОЛОДЖИС (быв. 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</si>
  <si>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</si>
  <si>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</si>
  <si>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счёт на почту скидывать yulia.yakovenko@aviasales.ru</t>
  </si>
  <si>
    <t>СПб, Английский пр., д. 30</t>
  </si>
  <si>
    <t>кв. 11, код на воротах х858#,  8-968-191-02-48</t>
  </si>
  <si>
    <t>09:00-13:00</t>
  </si>
  <si>
    <t xml:space="preserve">1 - Помпа СТАНДАРТ
 </t>
  </si>
  <si>
    <t>созвон. помпа на обмен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</si>
  <si>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</si>
  <si>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</si>
  <si>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</si>
  <si>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11:00-15:00</t>
  </si>
  <si>
    <t>СОЗВОН</t>
  </si>
  <si>
    <t>СПб, поселок Стрельна, ул. Тургенева д. 6</t>
  </si>
  <si>
    <t>дет.сад №34, 8-931-326-80-94</t>
  </si>
  <si>
    <t>созвон!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</si>
  <si>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</si>
  <si>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</si>
  <si>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</si>
  <si>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</t>
  </si>
  <si>
    <t>Шушары, СПб, ул. Полоцкая, д. 13к2</t>
  </si>
  <si>
    <t>кв. 102, 8-911-148-60-87  Жанна Коледова</t>
  </si>
  <si>
    <t>созвон заранее!! (могут выставить пустую бут и оплатить на карту)</t>
  </si>
  <si>
    <t>РЖД (тендер)</t>
  </si>
  <si>
    <t>СПб, ул. Михайлова д. 12к2</t>
  </si>
  <si>
    <t>8-911-154-28-12, кабинет 219</t>
  </si>
  <si>
    <t>в 219 кабинет, подписывать акт!в 219 кабинет- звонить на номер 8-921-387-56-49. П</t>
  </si>
  <si>
    <t>Ижора-Автосервис</t>
  </si>
  <si>
    <t>г. Колпино, СПб, ул. Финляндская д. 16к1</t>
  </si>
  <si>
    <t>8-921-946-67-23</t>
  </si>
  <si>
    <t>с ндс. ещё один адрес, созвон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</si>
  <si>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</si>
  <si>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</si>
  <si>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</si>
  <si>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</si>
  <si>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передать доки , с ндс н.  с 13 до 14 обед ,Печати нет просто подписывают документы. как можно раньше</t>
  </si>
  <si>
    <t>РУБЕЖ</t>
  </si>
  <si>
    <t>СПб,ул.Калинина д.61</t>
  </si>
  <si>
    <t>(проходная Кировского завода).Цех соседствует с проходной. Юрий Дмитриевич 8-921-446-95-03</t>
  </si>
  <si>
    <t>08:00-11:30</t>
  </si>
  <si>
    <t>только ндс. договор. созвон - сориентируют</t>
  </si>
  <si>
    <t>СПб, пр. Просвещения д. 15</t>
  </si>
  <si>
    <t>барбершоп "Топган", 8-921-787-64-44</t>
  </si>
  <si>
    <t xml:space="preserve">500 - Пластиковые стаканчики
 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</si>
  <si>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</si>
  <si>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</si>
  <si>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</si>
  <si>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</si>
  <si>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</si>
  <si>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Ломоносовский район, г.п. Большая Ижора, промзона ст. Бронка-2  квартал 1</t>
  </si>
  <si>
    <t>8-951-655-67-77 Игорь</t>
  </si>
  <si>
    <t>с ндс, счёт на почту nastyasyum@mail.ru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</si>
  <si>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</si>
  <si>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</si>
  <si>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</si>
  <si>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</si>
  <si>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 не раньше!!8-921-914-67-85, ОПЛАЧИВАЮТ НА САЙТЕ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</si>
  <si>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</si>
  <si>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</si>
  <si>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</si>
  <si>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</si>
  <si>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СЧЁТ на 150 бут (150 из 150), НОВЫЙ счёт на 150 бут (27 из 150)- на каждую поставку - доки!!</t>
  </si>
  <si>
    <t>Спиридонов</t>
  </si>
  <si>
    <t>СПб, ул. Возрождения д. 34</t>
  </si>
  <si>
    <t>Sava-Питер, шинный центр, 8-921-656-42-52</t>
  </si>
  <si>
    <t>созвон</t>
  </si>
  <si>
    <t>г. Ломоносов, ж/д станция Мартышкино Мартышкино, ул. Морская д. 86</t>
  </si>
  <si>
    <t>Лит А, кв.11, 8-931-370-72-20</t>
  </si>
  <si>
    <t>созвон за 5 минут встретят. Забрать 2 пустые бут - вернуть 2 залога (уезжают), в прошлый раз забрали только 4 бут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</si>
  <si>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</si>
  <si>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</si>
  <si>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</si>
  <si>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передать договор. (доки на каждую поставку).отправлять с чёт на buhstylegb.com</t>
  </si>
  <si>
    <t>водоносов</t>
  </si>
  <si>
    <t>г. Колпино, СПб, ул. Октябрьская д. 1</t>
  </si>
  <si>
    <t>студия загара, 8-911-109-05-06</t>
  </si>
  <si>
    <t>Клиент №6124</t>
  </si>
  <si>
    <t>Спб, ул. Манчестерская ул д.2</t>
  </si>
  <si>
    <t>8-911-087-57-13</t>
  </si>
  <si>
    <t xml:space="preserve">2 - ЧЕК (всегда)
 </t>
  </si>
  <si>
    <t>организация СОКС ,ОПЛАТЯТ ЗА 2 адреса (за Есенина д. 1к1)- 2 чека - на 2030р и на 720р</t>
  </si>
  <si>
    <t>СПб,ул. Есенина д. 1к1</t>
  </si>
  <si>
    <t>8-911-087-57-13, 3я парадная</t>
  </si>
  <si>
    <t>созвон, ОПЛАТЯТ на Манчестерской</t>
  </si>
  <si>
    <t>Спб, ул. Ярослава Гашека д.6</t>
  </si>
  <si>
    <t>ТЦ Южный, 2-й этаж, 8-952-222-59-29</t>
  </si>
  <si>
    <t>СОЗВОН ОБЪЯСНЯТ КАК ИХ НАЙТИ</t>
  </si>
  <si>
    <t>г. Колпино, СПб, ул. Ижорского Батальона д. 8</t>
  </si>
  <si>
    <t>КВ.182, 8-911-091-29-22</t>
  </si>
  <si>
    <t>созвон,  КАК МОЖНО РАНЬШЕ</t>
  </si>
  <si>
    <t>СПб, ул. Маршала Захарова д. 21Б</t>
  </si>
  <si>
    <t>через Пекарню, 2й этаж, 8-953-149-55-13</t>
  </si>
  <si>
    <t>3 бут в зачет</t>
  </si>
  <si>
    <t>ещё один адрес, если сдадут 3 пустые - залоги не брать (поищут пустые )</t>
  </si>
  <si>
    <t>СПб, посёлок Шушары, ул. Окуловская д. 8</t>
  </si>
  <si>
    <t>кв 29,  8-953-356-76-14</t>
  </si>
  <si>
    <t>Инвест Сервис</t>
  </si>
  <si>
    <t>СПб, дорога на Турухтанные Острова, 24к5</t>
  </si>
  <si>
    <t>8-921-923-64-34 Оксана или 8-911-233-01-84 Лилия</t>
  </si>
  <si>
    <t>11:00-17:00</t>
  </si>
  <si>
    <t>с ндс не раньше 11-00!!!</t>
  </si>
  <si>
    <t>Клиент№5767</t>
  </si>
  <si>
    <t>Богатырский пр-т, д.36, к.1</t>
  </si>
  <si>
    <t>кв.192, 2ая парадная, 17й этаж,8-921-848-87-71 Ксения</t>
  </si>
  <si>
    <t>18:00-21:00</t>
  </si>
  <si>
    <t>СТРОГО НЕ РАНЬШЕ 18 (утром и днём никого не будет)!!! днём не звонить. воду не оставлять у двери!! сдадут 6 пустых бут</t>
  </si>
  <si>
    <t>Сфера Декора</t>
  </si>
  <si>
    <t>СПб, ул. Боровая, д. 51</t>
  </si>
  <si>
    <t>8-909-591-29-80 Павел,  8-921-388-66-60</t>
  </si>
  <si>
    <t>с ндс С 12! УТРОМ НИКОГО НЕ БУДЕТ. бутыли не текущие с плотными крышками.На адрес московский свой счёт 3235 Поставка №11 (69 из 100), Пакет Дружный коллектив на 100 бут НОВЫЙ СЧЁТ БОРОВАЯ 100 бут Поставка №2 (8 из 100)</t>
  </si>
  <si>
    <t>г. Коммунар, ул. Школьная д.22</t>
  </si>
  <si>
    <t>кв. 24 , 8-931-286-41-14</t>
  </si>
  <si>
    <t>звонить на номер 8-906-272-11-11 Елена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</si>
  <si>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</si>
  <si>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</si>
  <si>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</si>
  <si>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</si>
  <si>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
Вода в счёт тендера Псков.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</si>
  <si>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</si>
  <si>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</si>
  <si>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</si>
  <si>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забрать пустую тару (около 200)
ГРАЖДАНЕ РФ, утром ЗА ЧАС СОЗВОН - данные на пропуск,
подписывать АКТ и ттн (2 оставляем им 1 забераем себе) обязательно подпись и печать</t>
  </si>
  <si>
    <t>г. Колпино, СПб, Лагерное шоссе, д. 49к2</t>
  </si>
  <si>
    <t>студия красоты, 8-981-681-49-64</t>
  </si>
  <si>
    <t>8-981-955-57-27 - звонить на этот номер.ЗАБИРАТЬ ПУСТЫЕ БУТЫЛИ , по возможности пораньше</t>
  </si>
  <si>
    <t>Клиент№4908</t>
  </si>
  <si>
    <t>СПб, ул. Шелгунова, д. 7к2</t>
  </si>
  <si>
    <t>студия красоты Лак и Ножницы  925-72-42</t>
  </si>
  <si>
    <t>с 11 работают!закзали первую категорию</t>
  </si>
  <si>
    <t>Свитпро</t>
  </si>
  <si>
    <t>СПб, ул. Шпалерная, д. 34 литер В</t>
  </si>
  <si>
    <t>2 этаж . 448-64-69 Елена или Майра.</t>
  </si>
  <si>
    <t>09:00-15:00</t>
  </si>
  <si>
    <t>только с ндс. новый адрес, если не алё -8-981-833-46-06, подъём 5 руб/бут.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</si>
  <si>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</si>
  <si>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</si>
  <si>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ЧЕК У ГЕОРГИЯ УТРОМ СООБЩИТЬ НА НОМЕР УКАЗАТЬ ДАННЫЕ ДЛЯ ПРОПУСК А НА НОМЕР 8-921-775-24-84 если не алё -8-931-976-52-28</t>
  </si>
  <si>
    <t>Клиент№5245</t>
  </si>
  <si>
    <t>СПб, Степана Разина д. 9-11</t>
  </si>
  <si>
    <t>Самовывоз</t>
  </si>
  <si>
    <t>до 15</t>
  </si>
  <si>
    <t>Митя</t>
  </si>
  <si>
    <t>4 1 бут в залог</t>
  </si>
  <si>
    <t>8-981-850-97-47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</si>
</sst>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3" sqref="C7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8">
        <v>60127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1789</v>
      </c>
      <c r="D8" s="52" t="s">
        <v>40</v>
      </c>
      <c r="E8" s="52" t="s">
        <v>41</v>
      </c>
      <c r="F8" s="54" t="s">
        <v>42</v>
      </c>
      <c r="G8" s="52" t="s">
        <v>33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1950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2055</v>
      </c>
      <c r="D9" s="46" t="s">
        <v>45</v>
      </c>
      <c r="E9" s="46" t="s">
        <v>46</v>
      </c>
      <c r="F9" s="38" t="s">
        <v>42</v>
      </c>
      <c r="G9" s="46" t="s">
        <v>33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60032</v>
      </c>
      <c r="D10" s="52" t="s">
        <v>49</v>
      </c>
      <c r="E10" s="52" t="s">
        <v>50</v>
      </c>
      <c r="F10" s="54" t="s">
        <v>42</v>
      </c>
      <c r="G10" s="52" t="s">
        <v>51</v>
      </c>
      <c r="H10" s="55"/>
      <c r="I10" s="56"/>
      <c r="J10" s="56"/>
      <c r="K10" s="56"/>
      <c r="L10" s="56">
        <v>23</v>
      </c>
      <c r="M10" s="56"/>
      <c r="N10" s="56" t="str">
        <f>SUM(I10:M10)</f>
        <v>0</v>
      </c>
      <c r="O10" s="57"/>
      <c r="P10" s="56"/>
      <c r="Q10" s="56">
        <v>2530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60056</v>
      </c>
      <c r="D11" s="46" t="s">
        <v>54</v>
      </c>
      <c r="E11" s="46" t="s">
        <v>55</v>
      </c>
      <c r="F11" s="38" t="s">
        <v>56</v>
      </c>
      <c r="G11" s="46" t="s">
        <v>33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1150</v>
      </c>
      <c r="Q11" s="49"/>
      <c r="R11" s="49">
        <v>50</v>
      </c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9">
        <v>4583</v>
      </c>
      <c r="D12" s="52" t="s">
        <v>59</v>
      </c>
      <c r="E12" s="52" t="s">
        <v>60</v>
      </c>
      <c r="F12" s="54" t="s">
        <v>61</v>
      </c>
      <c r="G12" s="52" t="s">
        <v>62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43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1588</v>
      </c>
      <c r="D13" s="46" t="s">
        <v>64</v>
      </c>
      <c r="E13" s="46" t="s">
        <v>65</v>
      </c>
      <c r="F13" s="38" t="s">
        <v>66</v>
      </c>
      <c r="G13" s="46" t="s">
        <v>33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1065</v>
      </c>
      <c r="D14" s="46" t="s">
        <v>69</v>
      </c>
      <c r="E14" s="46" t="s">
        <v>70</v>
      </c>
      <c r="F14" s="38" t="s">
        <v>66</v>
      </c>
      <c r="G14" s="46" t="s">
        <v>71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44</v>
      </c>
      <c r="C15" s="58">
        <v>94856</v>
      </c>
      <c r="D15" s="46" t="s">
        <v>73</v>
      </c>
      <c r="E15" s="46" t="s">
        <v>74</v>
      </c>
      <c r="F15" s="38" t="s">
        <v>75</v>
      </c>
      <c r="G15" s="46" t="s">
        <v>76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>
        <v>0</v>
      </c>
      <c r="P15" s="49">
        <v>230</v>
      </c>
      <c r="Q15" s="49"/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58">
        <v>6769</v>
      </c>
      <c r="D16" s="46" t="s">
        <v>80</v>
      </c>
      <c r="E16" s="46" t="s">
        <v>81</v>
      </c>
      <c r="F16" s="38" t="s">
        <v>66</v>
      </c>
      <c r="G16" s="46" t="s">
        <v>76</v>
      </c>
      <c r="H16" s="48"/>
      <c r="I16" s="49"/>
      <c r="J16" s="49"/>
      <c r="K16" s="49">
        <v>1</v>
      </c>
      <c r="L16" s="49"/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/>
      <c r="D17" s="46" t="s">
        <v>84</v>
      </c>
      <c r="E17" s="46" t="s">
        <v>85</v>
      </c>
      <c r="F17" s="38" t="s">
        <v>42</v>
      </c>
      <c r="G17" s="46" t="s">
        <v>62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/>
      <c r="Q17" s="49">
        <v>1000</v>
      </c>
      <c r="R17" s="49"/>
      <c r="S17" s="38" t="s">
        <v>86</v>
      </c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44</v>
      </c>
      <c r="C18" s="47">
        <v>94386</v>
      </c>
      <c r="D18" s="46" t="s">
        <v>88</v>
      </c>
      <c r="E18" s="46" t="s">
        <v>89</v>
      </c>
      <c r="F18" s="38" t="s">
        <v>42</v>
      </c>
      <c r="G18" s="46" t="s">
        <v>90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500040</v>
      </c>
      <c r="D19" s="52" t="s">
        <v>93</v>
      </c>
      <c r="E19" s="52" t="s">
        <v>94</v>
      </c>
      <c r="F19" s="54" t="s">
        <v>32</v>
      </c>
      <c r="G19" s="52" t="s">
        <v>62</v>
      </c>
      <c r="H19" s="55"/>
      <c r="I19" s="56">
        <v>40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3720</v>
      </c>
      <c r="R19" s="56"/>
      <c r="S19" s="54"/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2479</v>
      </c>
      <c r="D20" s="52" t="s">
        <v>97</v>
      </c>
      <c r="E20" s="52" t="s">
        <v>98</v>
      </c>
      <c r="F20" s="54" t="s">
        <v>99</v>
      </c>
      <c r="G20" s="52" t="s">
        <v>76</v>
      </c>
      <c r="H20" s="55"/>
      <c r="I20" s="56"/>
      <c r="J20" s="56"/>
      <c r="K20" s="56">
        <v>20</v>
      </c>
      <c r="L20" s="56"/>
      <c r="M20" s="56"/>
      <c r="N20" s="56" t="str">
        <f>SUM(I20:M20)</f>
        <v>0</v>
      </c>
      <c r="O20" s="57"/>
      <c r="P20" s="56"/>
      <c r="Q20" s="56">
        <v>2600</v>
      </c>
      <c r="R20" s="56"/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44</v>
      </c>
      <c r="C21" s="58">
        <v>94451</v>
      </c>
      <c r="D21" s="46" t="s">
        <v>101</v>
      </c>
      <c r="E21" s="46" t="s">
        <v>102</v>
      </c>
      <c r="F21" s="38" t="s">
        <v>103</v>
      </c>
      <c r="G21" s="46" t="s">
        <v>51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1700</v>
      </c>
      <c r="Q21" s="49"/>
      <c r="R21" s="49"/>
      <c r="S21" s="38" t="s">
        <v>104</v>
      </c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900</v>
      </c>
      <c r="D22" s="52" t="s">
        <v>107</v>
      </c>
      <c r="E22" s="52" t="s">
        <v>108</v>
      </c>
      <c r="F22" s="54" t="s">
        <v>109</v>
      </c>
      <c r="G22" s="52" t="s">
        <v>71</v>
      </c>
      <c r="H22" s="55"/>
      <c r="I22" s="56"/>
      <c r="J22" s="56">
        <v>40</v>
      </c>
      <c r="K22" s="56"/>
      <c r="L22" s="56"/>
      <c r="M22" s="56"/>
      <c r="N22" s="56" t="str">
        <f>SUM(I22:M22)</f>
        <v>0</v>
      </c>
      <c r="O22" s="57"/>
      <c r="P22" s="56"/>
      <c r="Q22" s="56">
        <v>4600</v>
      </c>
      <c r="R22" s="56"/>
      <c r="S22" s="54"/>
      <c r="T22" s="54" t="s">
        <v>110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>
        <v>3347</v>
      </c>
      <c r="D23" s="46" t="s">
        <v>112</v>
      </c>
      <c r="E23" s="46" t="s">
        <v>113</v>
      </c>
      <c r="F23" s="38" t="s">
        <v>66</v>
      </c>
      <c r="G23" s="46" t="s">
        <v>71</v>
      </c>
      <c r="H23" s="48"/>
      <c r="I23" s="49"/>
      <c r="J23" s="49"/>
      <c r="K23" s="49">
        <v>20</v>
      </c>
      <c r="L23" s="49"/>
      <c r="M23" s="49"/>
      <c r="N23" s="49" t="str">
        <f>SUM(I23:M23)</f>
        <v>0</v>
      </c>
      <c r="O23" s="50"/>
      <c r="P23" s="49">
        <v>2700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115</v>
      </c>
      <c r="C24" s="59">
        <v>60098</v>
      </c>
      <c r="D24" s="52" t="s">
        <v>116</v>
      </c>
      <c r="E24" s="52" t="s">
        <v>117</v>
      </c>
      <c r="F24" s="54" t="s">
        <v>118</v>
      </c>
      <c r="G24" s="52" t="s">
        <v>119</v>
      </c>
      <c r="H24" s="55"/>
      <c r="I24" s="56"/>
      <c r="J24" s="56"/>
      <c r="K24" s="56"/>
      <c r="L24" s="56">
        <v>20</v>
      </c>
      <c r="M24" s="56"/>
      <c r="N24" s="56" t="str">
        <f>SUM(I24:M24)</f>
        <v>0</v>
      </c>
      <c r="O24" s="57"/>
      <c r="P24" s="56"/>
      <c r="Q24" s="56">
        <v>2200</v>
      </c>
      <c r="R24" s="56"/>
      <c r="S24" s="54"/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44</v>
      </c>
      <c r="C25" s="47">
        <v>2384</v>
      </c>
      <c r="D25" s="46" t="s">
        <v>121</v>
      </c>
      <c r="E25" s="46" t="s">
        <v>122</v>
      </c>
      <c r="F25" s="38" t="s">
        <v>66</v>
      </c>
      <c r="G25" s="46" t="s">
        <v>62</v>
      </c>
      <c r="H25" s="48"/>
      <c r="I25" s="49"/>
      <c r="J25" s="49"/>
      <c r="K25" s="49"/>
      <c r="L25" s="49">
        <v>23</v>
      </c>
      <c r="M25" s="49"/>
      <c r="N25" s="49" t="str">
        <f>SUM(I25:M25)</f>
        <v>0</v>
      </c>
      <c r="O25" s="50"/>
      <c r="P25" s="49">
        <v>2990</v>
      </c>
      <c r="Q25" s="49"/>
      <c r="R25" s="49"/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124</v>
      </c>
      <c r="C26" s="59">
        <v>6887</v>
      </c>
      <c r="D26" s="52" t="s">
        <v>125</v>
      </c>
      <c r="E26" s="52" t="s">
        <v>126</v>
      </c>
      <c r="F26" s="54" t="s">
        <v>99</v>
      </c>
      <c r="G26" s="52" t="s">
        <v>51</v>
      </c>
      <c r="H26" s="55"/>
      <c r="I26" s="56"/>
      <c r="J26" s="56"/>
      <c r="K26" s="56">
        <v>2</v>
      </c>
      <c r="L26" s="56"/>
      <c r="M26" s="56"/>
      <c r="N26" s="56" t="str">
        <f>SUM(I26:M26)</f>
        <v>0</v>
      </c>
      <c r="O26" s="57"/>
      <c r="P26" s="56"/>
      <c r="Q26" s="56">
        <v>350</v>
      </c>
      <c r="R26" s="56"/>
      <c r="S26" s="54"/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128</v>
      </c>
      <c r="C27" s="53">
        <v>2602</v>
      </c>
      <c r="D27" s="52" t="s">
        <v>129</v>
      </c>
      <c r="E27" s="52" t="s">
        <v>130</v>
      </c>
      <c r="F27" s="54" t="s">
        <v>99</v>
      </c>
      <c r="G27" s="52" t="s">
        <v>119</v>
      </c>
      <c r="H27" s="55"/>
      <c r="I27" s="56"/>
      <c r="J27" s="56"/>
      <c r="K27" s="56">
        <v>40</v>
      </c>
      <c r="L27" s="56"/>
      <c r="M27" s="56"/>
      <c r="N27" s="56" t="str">
        <f>SUM(I27:M27)</f>
        <v>0</v>
      </c>
      <c r="O27" s="57"/>
      <c r="P27" s="56"/>
      <c r="Q27" s="56">
        <v>5200</v>
      </c>
      <c r="R27" s="56">
        <v>400</v>
      </c>
      <c r="S27" s="54"/>
      <c r="T27" s="54" t="s">
        <v>131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132</v>
      </c>
      <c r="C28" s="53">
        <v>975</v>
      </c>
      <c r="D28" s="52" t="s">
        <v>133</v>
      </c>
      <c r="E28" s="52" t="s">
        <v>134</v>
      </c>
      <c r="F28" s="54" t="s">
        <v>103</v>
      </c>
      <c r="G28" s="52" t="s">
        <v>90</v>
      </c>
      <c r="H28" s="55"/>
      <c r="I28" s="56"/>
      <c r="J28" s="56"/>
      <c r="K28" s="56">
        <v>10</v>
      </c>
      <c r="L28" s="56"/>
      <c r="M28" s="56"/>
      <c r="N28" s="56" t="str">
        <f>SUM(I28:M28)</f>
        <v>0</v>
      </c>
      <c r="O28" s="57"/>
      <c r="P28" s="56"/>
      <c r="Q28" s="56">
        <v>1500</v>
      </c>
      <c r="R28" s="56">
        <v>200</v>
      </c>
      <c r="S28" s="54"/>
      <c r="T28" s="54" t="s">
        <v>135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44</v>
      </c>
      <c r="C29" s="47">
        <v>1093</v>
      </c>
      <c r="D29" s="46" t="s">
        <v>136</v>
      </c>
      <c r="E29" s="46" t="s">
        <v>137</v>
      </c>
      <c r="F29" s="38" t="s">
        <v>32</v>
      </c>
      <c r="G29" s="46" t="s">
        <v>76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/>
      <c r="P29" s="49">
        <v>1250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139</v>
      </c>
      <c r="C30" s="47">
        <v>4662</v>
      </c>
      <c r="D30" s="46" t="s">
        <v>140</v>
      </c>
      <c r="E30" s="46" t="s">
        <v>141</v>
      </c>
      <c r="F30" s="38" t="s">
        <v>142</v>
      </c>
      <c r="G30" s="46" t="s">
        <v>90</v>
      </c>
      <c r="H30" s="48"/>
      <c r="I30" s="49"/>
      <c r="J30" s="49">
        <v>4</v>
      </c>
      <c r="K30" s="49"/>
      <c r="L30" s="49"/>
      <c r="M30" s="49"/>
      <c r="N30" s="49" t="str">
        <f>SUM(I30:M30)</f>
        <v>0</v>
      </c>
      <c r="O30" s="50"/>
      <c r="P30" s="49">
        <v>840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144</v>
      </c>
      <c r="C31" s="53">
        <v>3891</v>
      </c>
      <c r="D31" s="52" t="s">
        <v>145</v>
      </c>
      <c r="E31" s="52" t="s">
        <v>146</v>
      </c>
      <c r="F31" s="54" t="s">
        <v>32</v>
      </c>
      <c r="G31" s="52" t="s">
        <v>76</v>
      </c>
      <c r="H31" s="55"/>
      <c r="I31" s="56"/>
      <c r="J31" s="56"/>
      <c r="K31" s="56">
        <v>4</v>
      </c>
      <c r="L31" s="56"/>
      <c r="M31" s="56"/>
      <c r="N31" s="56" t="str">
        <f>SUM(I31:M31)</f>
        <v>0</v>
      </c>
      <c r="O31" s="57"/>
      <c r="P31" s="56"/>
      <c r="Q31" s="56">
        <v>680</v>
      </c>
      <c r="R31" s="56"/>
      <c r="S31" s="54"/>
      <c r="T31" s="54" t="s">
        <v>147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148</v>
      </c>
      <c r="C32" s="53">
        <v>1178</v>
      </c>
      <c r="D32" s="52" t="s">
        <v>149</v>
      </c>
      <c r="E32" s="52" t="s">
        <v>150</v>
      </c>
      <c r="F32" s="54" t="s">
        <v>42</v>
      </c>
      <c r="G32" s="52" t="s">
        <v>51</v>
      </c>
      <c r="H32" s="55"/>
      <c r="I32" s="56"/>
      <c r="J32" s="56">
        <v>4</v>
      </c>
      <c r="K32" s="56"/>
      <c r="L32" s="56"/>
      <c r="M32" s="56"/>
      <c r="N32" s="56" t="str">
        <f>SUM(I32:M32)</f>
        <v>0</v>
      </c>
      <c r="O32" s="57"/>
      <c r="P32" s="56"/>
      <c r="Q32" s="56">
        <v>4120</v>
      </c>
      <c r="R32" s="56"/>
      <c r="S32" s="54" t="s">
        <v>151</v>
      </c>
      <c r="T32" s="54" t="s">
        <v>152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153</v>
      </c>
      <c r="C33" s="53">
        <v>716</v>
      </c>
      <c r="D33" s="52" t="s">
        <v>154</v>
      </c>
      <c r="E33" s="52" t="s">
        <v>155</v>
      </c>
      <c r="F33" s="54" t="s">
        <v>42</v>
      </c>
      <c r="G33" s="52" t="s">
        <v>90</v>
      </c>
      <c r="H33" s="55"/>
      <c r="I33" s="56"/>
      <c r="J33" s="56"/>
      <c r="K33" s="56">
        <v>12</v>
      </c>
      <c r="L33" s="56"/>
      <c r="M33" s="56"/>
      <c r="N33" s="56" t="str">
        <f>SUM(I33:M33)</f>
        <v>0</v>
      </c>
      <c r="O33" s="57"/>
      <c r="P33" s="56"/>
      <c r="Q33" s="56">
        <v>1585</v>
      </c>
      <c r="R33" s="56">
        <v>25</v>
      </c>
      <c r="S33" s="54"/>
      <c r="T33" s="54" t="s">
        <v>156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157</v>
      </c>
      <c r="C34" s="59">
        <v>94827</v>
      </c>
      <c r="D34" s="52" t="s">
        <v>158</v>
      </c>
      <c r="E34" s="52" t="s">
        <v>159</v>
      </c>
      <c r="F34" s="54" t="s">
        <v>32</v>
      </c>
      <c r="G34" s="52" t="s">
        <v>90</v>
      </c>
      <c r="H34" s="55"/>
      <c r="I34" s="56"/>
      <c r="J34" s="56"/>
      <c r="K34" s="56"/>
      <c r="L34" s="56">
        <v>4</v>
      </c>
      <c r="M34" s="56"/>
      <c r="N34" s="56" t="str">
        <f>SUM(I34:M34)</f>
        <v>0</v>
      </c>
      <c r="O34" s="57"/>
      <c r="P34" s="56"/>
      <c r="Q34" s="56">
        <v>680</v>
      </c>
      <c r="R34" s="56"/>
      <c r="S34" s="54"/>
      <c r="T34" s="54" t="s">
        <v>160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2661</v>
      </c>
      <c r="D35" s="46" t="s">
        <v>162</v>
      </c>
      <c r="E35" s="46" t="s">
        <v>163</v>
      </c>
      <c r="F35" s="38" t="s">
        <v>66</v>
      </c>
      <c r="G35" s="46" t="s">
        <v>33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400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165</v>
      </c>
      <c r="C36" s="47">
        <v>270</v>
      </c>
      <c r="D36" s="46" t="s">
        <v>166</v>
      </c>
      <c r="E36" s="46" t="s">
        <v>167</v>
      </c>
      <c r="F36" s="38" t="s">
        <v>66</v>
      </c>
      <c r="G36" s="46" t="s">
        <v>76</v>
      </c>
      <c r="H36" s="48"/>
      <c r="I36" s="49"/>
      <c r="J36" s="49"/>
      <c r="K36" s="49">
        <v>5</v>
      </c>
      <c r="L36" s="49"/>
      <c r="M36" s="49"/>
      <c r="N36" s="49" t="str">
        <f>SUM(I36:M36)</f>
        <v>0</v>
      </c>
      <c r="O36" s="50"/>
      <c r="P36" s="49">
        <v>800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169</v>
      </c>
      <c r="C37" s="53">
        <v>1026</v>
      </c>
      <c r="D37" s="52" t="s">
        <v>170</v>
      </c>
      <c r="E37" s="52" t="s">
        <v>171</v>
      </c>
      <c r="F37" s="54" t="s">
        <v>66</v>
      </c>
      <c r="G37" s="52" t="s">
        <v>33</v>
      </c>
      <c r="H37" s="55"/>
      <c r="I37" s="56"/>
      <c r="J37" s="56"/>
      <c r="K37" s="56">
        <v>23</v>
      </c>
      <c r="L37" s="56"/>
      <c r="M37" s="56"/>
      <c r="N37" s="56" t="str">
        <f>SUM(I37:M37)</f>
        <v>0</v>
      </c>
      <c r="O37" s="57"/>
      <c r="P37" s="56"/>
      <c r="Q37" s="56">
        <v>2760</v>
      </c>
      <c r="R37" s="56"/>
      <c r="S37" s="54"/>
      <c r="T37" s="54" t="s">
        <v>172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44</v>
      </c>
      <c r="C38" s="47">
        <v>3029</v>
      </c>
      <c r="D38" s="46" t="s">
        <v>173</v>
      </c>
      <c r="E38" s="46" t="s">
        <v>174</v>
      </c>
      <c r="F38" s="38" t="s">
        <v>175</v>
      </c>
      <c r="G38" s="46" t="s">
        <v>62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1450</v>
      </c>
      <c r="Q38" s="49"/>
      <c r="R38" s="49">
        <v>50</v>
      </c>
      <c r="S38" s="38" t="s">
        <v>77</v>
      </c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177</v>
      </c>
      <c r="C39" s="53">
        <v>1317</v>
      </c>
      <c r="D39" s="52" t="s">
        <v>178</v>
      </c>
      <c r="E39" s="52" t="s">
        <v>179</v>
      </c>
      <c r="F39" s="54" t="s">
        <v>32</v>
      </c>
      <c r="G39" s="52" t="s">
        <v>62</v>
      </c>
      <c r="H39" s="55"/>
      <c r="I39" s="56"/>
      <c r="J39" s="56"/>
      <c r="K39" s="56">
        <v>12</v>
      </c>
      <c r="L39" s="56"/>
      <c r="M39" s="56"/>
      <c r="N39" s="56" t="str">
        <f>SUM(I39:M39)</f>
        <v>0</v>
      </c>
      <c r="O39" s="57"/>
      <c r="P39" s="56"/>
      <c r="Q39" s="56">
        <v>1500</v>
      </c>
      <c r="R39" s="56"/>
      <c r="S39" s="54"/>
      <c r="T39" s="54" t="s">
        <v>180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44</v>
      </c>
      <c r="C40" s="47">
        <v>2377</v>
      </c>
      <c r="D40" s="46" t="s">
        <v>181</v>
      </c>
      <c r="E40" s="46" t="s">
        <v>182</v>
      </c>
      <c r="F40" s="38" t="s">
        <v>183</v>
      </c>
      <c r="G40" s="46" t="s">
        <v>62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755</v>
      </c>
      <c r="Q40" s="49"/>
      <c r="R40" s="49"/>
      <c r="S40" s="38" t="s">
        <v>184</v>
      </c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186</v>
      </c>
      <c r="C41" s="47">
        <v>2766</v>
      </c>
      <c r="D41" s="46" t="s">
        <v>187</v>
      </c>
      <c r="E41" s="46" t="s">
        <v>188</v>
      </c>
      <c r="F41" s="38" t="s">
        <v>189</v>
      </c>
      <c r="G41" s="46" t="s">
        <v>76</v>
      </c>
      <c r="H41" s="48"/>
      <c r="I41" s="49"/>
      <c r="J41" s="49">
        <v>10</v>
      </c>
      <c r="K41" s="49"/>
      <c r="L41" s="49"/>
      <c r="M41" s="49"/>
      <c r="N41" s="49" t="str">
        <f>SUM(I41:M41)</f>
        <v>0</v>
      </c>
      <c r="O41" s="50"/>
      <c r="P41" s="49">
        <v>1850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44</v>
      </c>
      <c r="C42" s="58">
        <v>94939</v>
      </c>
      <c r="D42" s="46" t="s">
        <v>191</v>
      </c>
      <c r="E42" s="46" t="s">
        <v>192</v>
      </c>
      <c r="F42" s="38" t="s">
        <v>142</v>
      </c>
      <c r="G42" s="46" t="s">
        <v>33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>
        <v>696</v>
      </c>
      <c r="D43" s="46" t="s">
        <v>195</v>
      </c>
      <c r="E43" s="46" t="s">
        <v>196</v>
      </c>
      <c r="F43" s="38" t="s">
        <v>99</v>
      </c>
      <c r="G43" s="46" t="s">
        <v>51</v>
      </c>
      <c r="H43" s="48"/>
      <c r="I43" s="49"/>
      <c r="J43" s="49">
        <v>3</v>
      </c>
      <c r="K43" s="49"/>
      <c r="L43" s="49"/>
      <c r="M43" s="49"/>
      <c r="N43" s="49" t="str">
        <f>SUM(I43:M43)</f>
        <v>0</v>
      </c>
      <c r="O43" s="50"/>
      <c r="P43" s="49">
        <v>450</v>
      </c>
      <c r="Q43" s="49"/>
      <c r="R43" s="49"/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44</v>
      </c>
      <c r="C44" s="58">
        <v>94544</v>
      </c>
      <c r="D44" s="46" t="s">
        <v>198</v>
      </c>
      <c r="E44" s="46" t="s">
        <v>199</v>
      </c>
      <c r="F44" s="38" t="s">
        <v>189</v>
      </c>
      <c r="G44" s="46" t="s">
        <v>76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>
        <v>0</v>
      </c>
      <c r="P44" s="49">
        <v>230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201</v>
      </c>
      <c r="C45" s="53">
        <v>80001</v>
      </c>
      <c r="D45" s="52" t="s">
        <v>202</v>
      </c>
      <c r="E45" s="52" t="s">
        <v>203</v>
      </c>
      <c r="F45" s="54" t="s">
        <v>42</v>
      </c>
      <c r="G45" s="52" t="s">
        <v>90</v>
      </c>
      <c r="H45" s="55"/>
      <c r="I45" s="56">
        <v>25</v>
      </c>
      <c r="J45" s="56"/>
      <c r="K45" s="56"/>
      <c r="L45" s="56"/>
      <c r="M45" s="56"/>
      <c r="N45" s="56" t="str">
        <f>SUM(I45:M45)</f>
        <v>0</v>
      </c>
      <c r="O45" s="57"/>
      <c r="P45" s="56">
        <v>2750</v>
      </c>
      <c r="Q45" s="56"/>
      <c r="R45" s="56"/>
      <c r="S45" s="54" t="s">
        <v>77</v>
      </c>
      <c r="T45" s="54" t="s">
        <v>204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205</v>
      </c>
      <c r="C46" s="53">
        <v>2897</v>
      </c>
      <c r="D46" s="52" t="s">
        <v>206</v>
      </c>
      <c r="E46" s="52" t="s">
        <v>207</v>
      </c>
      <c r="F46" s="54" t="s">
        <v>32</v>
      </c>
      <c r="G46" s="52" t="s">
        <v>76</v>
      </c>
      <c r="H46" s="55"/>
      <c r="I46" s="56"/>
      <c r="J46" s="56"/>
      <c r="K46" s="56">
        <v>10</v>
      </c>
      <c r="L46" s="56"/>
      <c r="M46" s="56"/>
      <c r="N46" s="56" t="str">
        <f>SUM(I46:M46)</f>
        <v>0</v>
      </c>
      <c r="O46" s="57"/>
      <c r="P46" s="56"/>
      <c r="Q46" s="56">
        <v>1350</v>
      </c>
      <c r="R46" s="56"/>
      <c r="S46" s="54"/>
      <c r="T46" s="54" t="s">
        <v>208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209</v>
      </c>
      <c r="C47" s="53">
        <v>2777</v>
      </c>
      <c r="D47" s="52" t="s">
        <v>210</v>
      </c>
      <c r="E47" s="52" t="s">
        <v>211</v>
      </c>
      <c r="F47" s="54" t="s">
        <v>212</v>
      </c>
      <c r="G47" s="52" t="s">
        <v>119</v>
      </c>
      <c r="H47" s="55"/>
      <c r="I47" s="56"/>
      <c r="J47" s="56"/>
      <c r="K47" s="56"/>
      <c r="L47" s="56">
        <v>10</v>
      </c>
      <c r="M47" s="56"/>
      <c r="N47" s="56" t="str">
        <f>SUM(I47:M47)</f>
        <v>0</v>
      </c>
      <c r="O47" s="57"/>
      <c r="P47" s="56"/>
      <c r="Q47" s="56">
        <v>1400</v>
      </c>
      <c r="R47" s="56"/>
      <c r="S47" s="54"/>
      <c r="T47" s="54" t="s">
        <v>213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214</v>
      </c>
      <c r="C48" s="59">
        <v>94453</v>
      </c>
      <c r="D48" s="52" t="s">
        <v>215</v>
      </c>
      <c r="E48" s="52" t="s">
        <v>216</v>
      </c>
      <c r="F48" s="54" t="s">
        <v>217</v>
      </c>
      <c r="G48" s="52" t="s">
        <v>51</v>
      </c>
      <c r="H48" s="55"/>
      <c r="I48" s="56"/>
      <c r="J48" s="56"/>
      <c r="K48" s="56"/>
      <c r="L48" s="56">
        <v>10</v>
      </c>
      <c r="M48" s="56"/>
      <c r="N48" s="56" t="str">
        <f>SUM(I48:M48)</f>
        <v>0</v>
      </c>
      <c r="O48" s="57"/>
      <c r="P48" s="56"/>
      <c r="Q48" s="56">
        <v>1600</v>
      </c>
      <c r="R48" s="56"/>
      <c r="S48" s="54" t="s">
        <v>184</v>
      </c>
      <c r="T48" s="54" t="s">
        <v>218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44</v>
      </c>
      <c r="C49" s="47">
        <v>2732</v>
      </c>
      <c r="D49" s="46" t="s">
        <v>219</v>
      </c>
      <c r="E49" s="46" t="s">
        <v>220</v>
      </c>
      <c r="F49" s="38" t="s">
        <v>42</v>
      </c>
      <c r="G49" s="46" t="s">
        <v>71</v>
      </c>
      <c r="H49" s="48"/>
      <c r="I49" s="49"/>
      <c r="J49" s="49"/>
      <c r="K49" s="49"/>
      <c r="L49" s="49">
        <v>9</v>
      </c>
      <c r="M49" s="49"/>
      <c r="N49" s="49" t="str">
        <f>SUM(I49:M49)</f>
        <v>0</v>
      </c>
      <c r="O49" s="50"/>
      <c r="P49" s="49">
        <v>1895</v>
      </c>
      <c r="Q49" s="49"/>
      <c r="R49" s="49"/>
      <c r="S49" s="38" t="s">
        <v>221</v>
      </c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222</v>
      </c>
      <c r="C50" s="53">
        <v>94790</v>
      </c>
      <c r="D50" s="52" t="s">
        <v>223</v>
      </c>
      <c r="E50" s="52" t="s">
        <v>224</v>
      </c>
      <c r="F50" s="54" t="s">
        <v>225</v>
      </c>
      <c r="G50" s="52" t="s">
        <v>71</v>
      </c>
      <c r="H50" s="55"/>
      <c r="I50" s="56"/>
      <c r="J50" s="56"/>
      <c r="K50" s="56"/>
      <c r="L50" s="56">
        <v>10</v>
      </c>
      <c r="M50" s="56"/>
      <c r="N50" s="56" t="str">
        <f>SUM(I50:M50)</f>
        <v>0</v>
      </c>
      <c r="O50" s="57"/>
      <c r="P50" s="56"/>
      <c r="Q50" s="56">
        <v>1400</v>
      </c>
      <c r="R50" s="56"/>
      <c r="S50" s="54"/>
      <c r="T50" s="54" t="s">
        <v>226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148</v>
      </c>
      <c r="C51" s="53">
        <v>1178</v>
      </c>
      <c r="D51" s="52" t="s">
        <v>227</v>
      </c>
      <c r="E51" s="52" t="s">
        <v>228</v>
      </c>
      <c r="F51" s="54" t="s">
        <v>42</v>
      </c>
      <c r="G51" s="52" t="s">
        <v>33</v>
      </c>
      <c r="H51" s="55"/>
      <c r="I51" s="56"/>
      <c r="J51" s="56">
        <v>20</v>
      </c>
      <c r="K51" s="56"/>
      <c r="L51" s="56"/>
      <c r="M51" s="56"/>
      <c r="N51" s="56" t="str">
        <f>SUM(I51:M51)</f>
        <v>0</v>
      </c>
      <c r="O51" s="57"/>
      <c r="P51" s="56"/>
      <c r="Q51" s="56">
        <v>3400</v>
      </c>
      <c r="R51" s="56"/>
      <c r="S51" s="54"/>
      <c r="T51" s="54" t="s">
        <v>229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230</v>
      </c>
      <c r="C52" s="47">
        <v>2564</v>
      </c>
      <c r="D52" s="46" t="s">
        <v>231</v>
      </c>
      <c r="E52" s="46" t="s">
        <v>232</v>
      </c>
      <c r="F52" s="38" t="s">
        <v>233</v>
      </c>
      <c r="G52" s="46" t="s">
        <v>90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700</v>
      </c>
      <c r="Q52" s="49"/>
      <c r="R52" s="49"/>
      <c r="S52" s="38"/>
      <c r="T52" s="38" t="s">
        <v>234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235</v>
      </c>
      <c r="C53" s="53">
        <v>2357</v>
      </c>
      <c r="D53" s="52" t="s">
        <v>236</v>
      </c>
      <c r="E53" s="52" t="s">
        <v>237</v>
      </c>
      <c r="F53" s="54" t="s">
        <v>238</v>
      </c>
      <c r="G53" s="52" t="s">
        <v>76</v>
      </c>
      <c r="H53" s="55"/>
      <c r="I53" s="56"/>
      <c r="J53" s="56"/>
      <c r="K53" s="56"/>
      <c r="L53" s="56">
        <v>40</v>
      </c>
      <c r="M53" s="56"/>
      <c r="N53" s="56" t="str">
        <f>SUM(I53:M53)</f>
        <v>0</v>
      </c>
      <c r="O53" s="57"/>
      <c r="P53" s="56"/>
      <c r="Q53" s="56">
        <v>5200</v>
      </c>
      <c r="R53" s="56"/>
      <c r="S53" s="54"/>
      <c r="T53" s="54" t="s">
        <v>239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240</v>
      </c>
      <c r="C54" s="47">
        <v>5735</v>
      </c>
      <c r="D54" s="46" t="s">
        <v>241</v>
      </c>
      <c r="E54" s="46" t="s">
        <v>242</v>
      </c>
      <c r="F54" s="38" t="s">
        <v>66</v>
      </c>
      <c r="G54" s="46" t="s">
        <v>51</v>
      </c>
      <c r="H54" s="48"/>
      <c r="I54" s="49"/>
      <c r="J54" s="49"/>
      <c r="K54" s="49">
        <v>10</v>
      </c>
      <c r="L54" s="49"/>
      <c r="M54" s="49"/>
      <c r="N54" s="49" t="str">
        <f>SUM(I54:M54)</f>
        <v>0</v>
      </c>
      <c r="O54" s="50"/>
      <c r="P54" s="49">
        <v>1100</v>
      </c>
      <c r="Q54" s="49"/>
      <c r="R54" s="49"/>
      <c r="S54" s="38"/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44</v>
      </c>
      <c r="C55" s="58">
        <v>4600</v>
      </c>
      <c r="D55" s="46" t="s">
        <v>244</v>
      </c>
      <c r="E55" s="46" t="s">
        <v>245</v>
      </c>
      <c r="F55" s="38" t="s">
        <v>38</v>
      </c>
      <c r="G55" s="46" t="s">
        <v>33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-140</v>
      </c>
      <c r="Q55" s="49"/>
      <c r="R55" s="49"/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247</v>
      </c>
      <c r="C56" s="59">
        <v>6721</v>
      </c>
      <c r="D56" s="52" t="s">
        <v>248</v>
      </c>
      <c r="E56" s="52" t="s">
        <v>249</v>
      </c>
      <c r="F56" s="54" t="s">
        <v>42</v>
      </c>
      <c r="G56" s="52" t="s">
        <v>51</v>
      </c>
      <c r="H56" s="55"/>
      <c r="I56" s="56"/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0</v>
      </c>
      <c r="R56" s="56"/>
      <c r="S56" s="54"/>
      <c r="T56" s="54" t="s">
        <v>250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251</v>
      </c>
      <c r="C57" s="58">
        <v>4556</v>
      </c>
      <c r="D57" s="46" t="s">
        <v>252</v>
      </c>
      <c r="E57" s="46" t="s">
        <v>253</v>
      </c>
      <c r="F57" s="38" t="s">
        <v>56</v>
      </c>
      <c r="G57" s="46" t="s">
        <v>76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254</v>
      </c>
      <c r="C58" s="47">
        <v>6124</v>
      </c>
      <c r="D58" s="46" t="s">
        <v>255</v>
      </c>
      <c r="E58" s="46" t="s">
        <v>256</v>
      </c>
      <c r="F58" s="38" t="s">
        <v>32</v>
      </c>
      <c r="G58" s="46" t="s">
        <v>71</v>
      </c>
      <c r="H58" s="48"/>
      <c r="I58" s="49"/>
      <c r="J58" s="49"/>
      <c r="K58" s="49">
        <v>14</v>
      </c>
      <c r="L58" s="49"/>
      <c r="M58" s="49"/>
      <c r="N58" s="49" t="str">
        <f>SUM(I58:M58)</f>
        <v>0</v>
      </c>
      <c r="O58" s="50"/>
      <c r="P58" s="49">
        <v>2750</v>
      </c>
      <c r="Q58" s="49"/>
      <c r="R58" s="49"/>
      <c r="S58" s="38" t="s">
        <v>257</v>
      </c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254</v>
      </c>
      <c r="C59" s="47">
        <v>6124</v>
      </c>
      <c r="D59" s="46" t="s">
        <v>259</v>
      </c>
      <c r="E59" s="46" t="s">
        <v>260</v>
      </c>
      <c r="F59" s="38" t="s">
        <v>32</v>
      </c>
      <c r="G59" s="46" t="s">
        <v>71</v>
      </c>
      <c r="H59" s="48"/>
      <c r="I59" s="49"/>
      <c r="J59" s="49"/>
      <c r="K59" s="49">
        <v>4</v>
      </c>
      <c r="L59" s="49"/>
      <c r="M59" s="49"/>
      <c r="N59" s="49" t="str">
        <f>SUM(I59:M59)</f>
        <v>0</v>
      </c>
      <c r="O59" s="50"/>
      <c r="P59" s="49">
        <v>0</v>
      </c>
      <c r="Q59" s="49"/>
      <c r="R59" s="49"/>
      <c r="S59" s="38"/>
      <c r="T59" s="38" t="s">
        <v>261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44</v>
      </c>
      <c r="C60" s="58">
        <v>4768</v>
      </c>
      <c r="D60" s="46" t="s">
        <v>262</v>
      </c>
      <c r="E60" s="46" t="s">
        <v>263</v>
      </c>
      <c r="F60" s="38" t="s">
        <v>32</v>
      </c>
      <c r="G60" s="46" t="s">
        <v>51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680</v>
      </c>
      <c r="Q60" s="49"/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53</v>
      </c>
      <c r="C61" s="47">
        <v>60026</v>
      </c>
      <c r="D61" s="46" t="s">
        <v>265</v>
      </c>
      <c r="E61" s="46" t="s">
        <v>266</v>
      </c>
      <c r="F61" s="38" t="s">
        <v>42</v>
      </c>
      <c r="G61" s="46" t="s">
        <v>76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650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44</v>
      </c>
      <c r="C62" s="58">
        <v>4768</v>
      </c>
      <c r="D62" s="46" t="s">
        <v>268</v>
      </c>
      <c r="E62" s="46" t="s">
        <v>269</v>
      </c>
      <c r="F62" s="38" t="s">
        <v>32</v>
      </c>
      <c r="G62" s="46" t="s">
        <v>33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 t="s">
        <v>270</v>
      </c>
      <c r="P62" s="49">
        <v>555</v>
      </c>
      <c r="Q62" s="49"/>
      <c r="R62" s="49"/>
      <c r="S62" s="38"/>
      <c r="T62" s="38" t="s">
        <v>271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44</v>
      </c>
      <c r="C63" s="47">
        <v>2047</v>
      </c>
      <c r="D63" s="46" t="s">
        <v>272</v>
      </c>
      <c r="E63" s="46" t="s">
        <v>273</v>
      </c>
      <c r="F63" s="38" t="s">
        <v>142</v>
      </c>
      <c r="G63" s="46" t="s">
        <v>51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274</v>
      </c>
      <c r="C64" s="53">
        <v>4272</v>
      </c>
      <c r="D64" s="52" t="s">
        <v>275</v>
      </c>
      <c r="E64" s="52" t="s">
        <v>276</v>
      </c>
      <c r="F64" s="54" t="s">
        <v>277</v>
      </c>
      <c r="G64" s="52" t="s">
        <v>51</v>
      </c>
      <c r="H64" s="55"/>
      <c r="I64" s="56"/>
      <c r="J64" s="56"/>
      <c r="K64" s="56">
        <v>15</v>
      </c>
      <c r="L64" s="56"/>
      <c r="M64" s="56"/>
      <c r="N64" s="56" t="str">
        <f>SUM(I64:M64)</f>
        <v>0</v>
      </c>
      <c r="O64" s="57"/>
      <c r="P64" s="56"/>
      <c r="Q64" s="56">
        <v>2025</v>
      </c>
      <c r="R64" s="56"/>
      <c r="S64" s="54"/>
      <c r="T64" s="54" t="s">
        <v>278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279</v>
      </c>
      <c r="C65" s="47">
        <v>5767</v>
      </c>
      <c r="D65" s="46" t="s">
        <v>280</v>
      </c>
      <c r="E65" s="46" t="s">
        <v>281</v>
      </c>
      <c r="F65" s="38" t="s">
        <v>282</v>
      </c>
      <c r="G65" s="46" t="s">
        <v>62</v>
      </c>
      <c r="H65" s="48"/>
      <c r="I65" s="49"/>
      <c r="J65" s="49"/>
      <c r="K65" s="49">
        <v>6</v>
      </c>
      <c r="L65" s="49"/>
      <c r="M65" s="49"/>
      <c r="N65" s="49" t="str">
        <f>SUM(I65:M65)</f>
        <v>0</v>
      </c>
      <c r="O65" s="50"/>
      <c r="P65" s="49">
        <v>1080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284</v>
      </c>
      <c r="C66" s="53">
        <v>44</v>
      </c>
      <c r="D66" s="52" t="s">
        <v>285</v>
      </c>
      <c r="E66" s="52" t="s">
        <v>286</v>
      </c>
      <c r="F66" s="54" t="s">
        <v>38</v>
      </c>
      <c r="G66" s="52" t="s">
        <v>90</v>
      </c>
      <c r="H66" s="55"/>
      <c r="I66" s="56"/>
      <c r="J66" s="56"/>
      <c r="K66" s="56">
        <v>7</v>
      </c>
      <c r="L66" s="56"/>
      <c r="M66" s="56"/>
      <c r="N66" s="56" t="str">
        <f>SUM(I66:M66)</f>
        <v>0</v>
      </c>
      <c r="O66" s="57"/>
      <c r="P66" s="56"/>
      <c r="Q66" s="56">
        <v>0</v>
      </c>
      <c r="R66" s="56"/>
      <c r="S66" s="54"/>
      <c r="T66" s="54" t="s">
        <v>287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44</v>
      </c>
      <c r="C67" s="58">
        <v>94967</v>
      </c>
      <c r="D67" s="46" t="s">
        <v>288</v>
      </c>
      <c r="E67" s="46" t="s">
        <v>289</v>
      </c>
      <c r="F67" s="38" t="s">
        <v>38</v>
      </c>
      <c r="G67" s="46" t="s">
        <v>76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290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6">
        <v>63</v>
      </c>
      <c r="B68" s="67" t="s">
        <v>291</v>
      </c>
      <c r="C68" s="68">
        <v>50016</v>
      </c>
      <c r="D68" s="67" t="s">
        <v>292</v>
      </c>
      <c r="E68" s="67" t="s">
        <v>293</v>
      </c>
      <c r="F68" s="69" t="s">
        <v>294</v>
      </c>
      <c r="G68" s="67" t="s">
        <v>90</v>
      </c>
      <c r="H68" s="70"/>
      <c r="I68" s="71">
        <v>6</v>
      </c>
      <c r="J68" s="71"/>
      <c r="K68" s="71"/>
      <c r="L68" s="71"/>
      <c r="M68" s="71"/>
      <c r="N68" s="71" t="str">
        <f>SUM(I68:M68)</f>
        <v>0</v>
      </c>
      <c r="O68" s="72"/>
      <c r="P68" s="71"/>
      <c r="Q68" s="71">
        <v>0</v>
      </c>
      <c r="R68" s="71"/>
      <c r="S68" s="69"/>
      <c r="T68" s="69" t="s">
        <v>295</v>
      </c>
      <c r="U68" s="69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296</v>
      </c>
      <c r="C69" s="59">
        <v>50057</v>
      </c>
      <c r="D69" s="52" t="s">
        <v>297</v>
      </c>
      <c r="E69" s="52" t="s">
        <v>298</v>
      </c>
      <c r="F69" s="54" t="s">
        <v>32</v>
      </c>
      <c r="G69" s="52" t="s">
        <v>119</v>
      </c>
      <c r="H69" s="55"/>
      <c r="I69" s="56"/>
      <c r="J69" s="56"/>
      <c r="K69" s="56"/>
      <c r="L69" s="56"/>
      <c r="M69" s="56"/>
      <c r="N69" s="56" t="str">
        <f>SUM(I69:M69)</f>
        <v>0</v>
      </c>
      <c r="O69" s="57">
        <v>0</v>
      </c>
      <c r="P69" s="56"/>
      <c r="Q69" s="56">
        <v>0</v>
      </c>
      <c r="R69" s="56"/>
      <c r="S69" s="54"/>
      <c r="T69" s="54" t="s">
        <v>299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44</v>
      </c>
      <c r="C70" s="47">
        <v>93568</v>
      </c>
      <c r="D70" s="46" t="s">
        <v>300</v>
      </c>
      <c r="E70" s="46" t="s">
        <v>301</v>
      </c>
      <c r="F70" s="38" t="s">
        <v>189</v>
      </c>
      <c r="G70" s="46" t="s">
        <v>76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302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303</v>
      </c>
      <c r="C71" s="47">
        <v>4908</v>
      </c>
      <c r="D71" s="46" t="s">
        <v>304</v>
      </c>
      <c r="E71" s="46" t="s">
        <v>305</v>
      </c>
      <c r="F71" s="38" t="s">
        <v>277</v>
      </c>
      <c r="G71" s="46" t="s">
        <v>51</v>
      </c>
      <c r="H71" s="48"/>
      <c r="I71" s="49"/>
      <c r="J71" s="49"/>
      <c r="K71" s="49">
        <v>3</v>
      </c>
      <c r="L71" s="49"/>
      <c r="M71" s="49"/>
      <c r="N71" s="49" t="str">
        <f>SUM(I71:M71)</f>
        <v>0</v>
      </c>
      <c r="O71" s="50"/>
      <c r="P71" s="49">
        <v>570</v>
      </c>
      <c r="Q71" s="49"/>
      <c r="R71" s="49"/>
      <c r="S71" s="38"/>
      <c r="T71" s="38" t="s">
        <v>306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6">
        <v>67</v>
      </c>
      <c r="B72" s="67" t="s">
        <v>307</v>
      </c>
      <c r="C72" s="59">
        <v>6220</v>
      </c>
      <c r="D72" s="67" t="s">
        <v>308</v>
      </c>
      <c r="E72" s="67" t="s">
        <v>309</v>
      </c>
      <c r="F72" s="69" t="s">
        <v>310</v>
      </c>
      <c r="G72" s="67" t="s">
        <v>90</v>
      </c>
      <c r="H72" s="70"/>
      <c r="I72" s="71"/>
      <c r="J72" s="71"/>
      <c r="K72" s="71">
        <v>6</v>
      </c>
      <c r="L72" s="71"/>
      <c r="M72" s="71"/>
      <c r="N72" s="71" t="str">
        <f>SUM(I72:M72)</f>
        <v>0</v>
      </c>
      <c r="O72" s="72"/>
      <c r="P72" s="71"/>
      <c r="Q72" s="71">
        <v>1110</v>
      </c>
      <c r="R72" s="71">
        <v>30</v>
      </c>
      <c r="S72" s="69"/>
      <c r="T72" s="69" t="s">
        <v>311</v>
      </c>
      <c r="U72" s="69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0">
        <v>68</v>
      </c>
      <c r="B73" s="61" t="s">
        <v>53</v>
      </c>
      <c r="C73" s="58">
        <v>60088</v>
      </c>
      <c r="D73" s="61" t="s">
        <v>312</v>
      </c>
      <c r="E73" s="61" t="s">
        <v>313</v>
      </c>
      <c r="F73" s="62" t="s">
        <v>42</v>
      </c>
      <c r="G73" s="61" t="s">
        <v>90</v>
      </c>
      <c r="H73" s="63"/>
      <c r="I73" s="64"/>
      <c r="J73" s="64"/>
      <c r="K73" s="64"/>
      <c r="L73" s="64">
        <v>5</v>
      </c>
      <c r="M73" s="64"/>
      <c r="N73" s="64" t="str">
        <f>SUM(I73:M73)</f>
        <v>0</v>
      </c>
      <c r="O73" s="65"/>
      <c r="P73" s="64">
        <v>550</v>
      </c>
      <c r="Q73" s="64"/>
      <c r="R73" s="64"/>
      <c r="S73" s="62" t="s">
        <v>77</v>
      </c>
      <c r="T73" s="62" t="s">
        <v>314</v>
      </c>
      <c r="U73" s="6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315</v>
      </c>
      <c r="C74" s="47">
        <v>5245</v>
      </c>
      <c r="D74" s="46" t="s">
        <v>316</v>
      </c>
      <c r="E74" s="46" t="s">
        <v>317</v>
      </c>
      <c r="F74" s="38" t="s">
        <v>318</v>
      </c>
      <c r="G74" s="46" t="s">
        <v>319</v>
      </c>
      <c r="H74" s="48"/>
      <c r="I74" s="49"/>
      <c r="J74" s="49"/>
      <c r="K74" s="49">
        <v>5</v>
      </c>
      <c r="L74" s="49"/>
      <c r="M74" s="49"/>
      <c r="N74" s="49" t="str">
        <f>SUM(I74:M74)</f>
        <v>0</v>
      </c>
      <c r="O74" s="50" t="s">
        <v>320</v>
      </c>
      <c r="P74" s="49">
        <v>650</v>
      </c>
      <c r="Q74" s="49"/>
      <c r="R74" s="49"/>
      <c r="S74" s="38"/>
      <c r="T74" s="38" t="s">
        <v>321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