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<sst xmlns="http://schemas.openxmlformats.org/spreadsheetml/2006/main" uniqueCount="167">
  <si>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</si>
  <si>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</si>
  <si>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</si>
  <si>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</si>
  <si>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</si>
  <si>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</si>
  <si>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</si>
  <si>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</si>
  <si>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</si>
  <si>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</si>
  <si>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</si>
  <si>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</si>
  <si>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</si>
  <si>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</si>
  <si>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</si>
  <si>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</si>
  <si>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</si>
  <si>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</si>
  <si>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</si>
  <si>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</si>
  <si>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</si>
  <si>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</si>
  <si>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</si>
  <si>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</si>
  <si>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</si>
  <si>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</si>
  <si>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</si>
  <si>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</si>
  <si>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</si>
  <si>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</si>
  <si>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</si>
  <si>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</si>
  <si>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Кузьминское шоссе д. 82</t>
  </si>
  <si>
    <t>ориентир автостоянка, угол Кузьминского и Петербургского шоссе, 8-950-033-47-46, 8-965-751-73-47, 8-953-347-80-89</t>
  </si>
  <si>
    <t>10:00-15:00</t>
  </si>
  <si>
    <t>Тимур</t>
  </si>
  <si>
    <t>новые цены</t>
  </si>
  <si>
    <t>СПб, Пушкинский район, Павловск, СНТ Славяночка-2</t>
  </si>
  <si>
    <t>5-я линия, д. 41, уч. 120, 8-921-724-29-08, 8-921-734-05-92</t>
  </si>
  <si>
    <t>уже передали карту клиента созвон за час! чтобы были дома, звонить на номер  8-921-734-05-9 	новая цена</t>
  </si>
  <si>
    <t>Клиент№5037</t>
  </si>
  <si>
    <t>СПб, ул. Маршала Говорова д. 14</t>
  </si>
  <si>
    <t>кв.218, 8-931-225-36-91</t>
  </si>
  <si>
    <t>10:00-13:00</t>
  </si>
  <si>
    <t>Фахри</t>
  </si>
  <si>
    <t>если не открывают домофон звоните 8-931-530-07-51, созвон
,новые цены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</si>
  <si>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</si>
  <si>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</si>
  <si>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</si>
  <si>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10:00-12:00</t>
  </si>
  <si>
    <t>Надирбек</t>
  </si>
  <si>
    <t xml:space="preserve">10 - Сер.кап. 1-й кат. 19л
 </t>
  </si>
  <si>
    <t>ОСТАЛЬНЫЕ 40 25.03 ПОДПИСАТЬ АКТ ПРИЕМА ПЕРЕДАЧИ 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8-921-952-17-06</t>
  </si>
  <si>
    <t>СПб, ул. Ильюшина д. 15</t>
  </si>
  <si>
    <t>к2, кв 173,  8-963-244-60-44, 8-921-369-17-60</t>
  </si>
  <si>
    <t>новая цена.</t>
  </si>
  <si>
    <t>СПб, Рыбацкий пр. д. 17к1</t>
  </si>
  <si>
    <t>кв. 216, 11-этаж, 8-911-916-51-60</t>
  </si>
  <si>
    <t>10:00-14:00</t>
  </si>
  <si>
    <t>НОВАЯ ЦЕНА возможности пораньше</t>
  </si>
  <si>
    <t>Клиент №6542</t>
  </si>
  <si>
    <t>СПб, ул. Кременчугская д. 11</t>
  </si>
  <si>
    <t>к2, кв. 161, 8-932-053-23-07 Надежда</t>
  </si>
  <si>
    <t>днём никого не будет, созвон , Пакет на 20 бутылей плеска натуральная Поставка №6 (12 из 20). могут выставить пустые бут у двери(созвонитесь с клиентом)</t>
  </si>
  <si>
    <t>Фанерный</t>
  </si>
  <si>
    <t>СПб, посёлок Понтонный, ул. Фанерная д. 5</t>
  </si>
  <si>
    <t>648-16-15(доб.2242), 8-921-356-48-83</t>
  </si>
  <si>
    <t>ДОВОЗ 40 БУТ ЗАБРТАЬ ДОКУМЕНТЫ .В 1с - СВЕЗА, 
 НА СКЛАД,  
НОВЫЕ ЦЕНЫ по 100р/бут,</t>
  </si>
  <si>
    <t>ЛинПром</t>
  </si>
  <si>
    <t>СПб, пр. Непокоренных д. 10</t>
  </si>
  <si>
    <t>к1, кв.52, 8-904-623-04-79 Ольга</t>
  </si>
  <si>
    <t>!новая цена ,звонить на номер 8-904-623-04-79, Непокоренных 10к1  - за наличку</t>
  </si>
  <si>
    <t>Пушкин, ул. Красной Звезды д. 22</t>
  </si>
  <si>
    <t>кв3  8-921-971-52-53</t>
  </si>
  <si>
    <t>новая цена</t>
  </si>
  <si>
    <t>СПб, поселок Шушары, ул. Первомайская, д. 15</t>
  </si>
  <si>
    <t>кв. 121, 8-911-211-69-98</t>
  </si>
  <si>
    <t>Клиент №6658</t>
  </si>
  <si>
    <t>Спб, 2-ой Рабфаковский переулок д. 3</t>
  </si>
  <si>
    <t>кв.20, 8-964-332-10-09</t>
  </si>
  <si>
    <t xml:space="preserve">1 - Помпа АкваНова Макси
 </t>
  </si>
  <si>
    <t>брат Риты
помпа в б/п аренду</t>
  </si>
  <si>
    <t>СПб, ул. Кирочная, д. 7</t>
  </si>
  <si>
    <t>литА, 1-й этаж, магазин, 8-981-953-39-81</t>
  </si>
  <si>
    <t>11:00-14:00</t>
  </si>
  <si>
    <t xml:space="preserve">1 - ЧЕК (всегда)
 </t>
  </si>
  <si>
    <t>с 11!новая цена</t>
  </si>
  <si>
    <t>СПБ, проспект Стачек д. 105</t>
  </si>
  <si>
    <t>К2, кв. 210,8 этаж,  8-996-786-65-09</t>
  </si>
  <si>
    <t>новая цена 8-996-786-65-09. вОЗИТЬ В СТРОГО УКАЗАННОЕ ВРЕМЯ!!!!!!!! ЕЩЁ ОДНА ЖАЛОБА=ШТРАФ! воду у дверей не оставлять (если оставите воду у двери - клиент на карту деньги не переведёт), забирать пустые бутыли!</t>
  </si>
  <si>
    <t>СПб, Павловск, Садоводство Павловское-2</t>
  </si>
  <si>
    <t>ориентир ул. Обороны, 8-921-755-07-39, 8-921-755-07-38 созвон, объяснят как проехать</t>
  </si>
  <si>
    <t>новая цена созвон за 30 минут обязательно, чтобы успели подойти.В ЭТОТ РАЗ ЗВОНИТЬ СНАЧАЛА НА ЭТОТ НОМЕР 8-981-187-49-04,  ЕСЛИ НЕ ДОЗВОНИТЬСЯ НА ПЕРВЫ8-921-755-07-38</t>
  </si>
  <si>
    <t>Клиент №506</t>
  </si>
  <si>
    <t>г. Колпино, СПб, Труда, д. 15/5</t>
  </si>
  <si>
    <t>Пункт приема заказов, 923-26-91, 461-58-08</t>
  </si>
  <si>
    <t>новые цены.</t>
  </si>
  <si>
    <t>Клиент№4311</t>
  </si>
  <si>
    <t>СПб, ул. Тамбасова, д. 21к2</t>
  </si>
  <si>
    <t>кв. 229, 14-й этаж, 8-911-777-66-22</t>
  </si>
  <si>
    <t>утром никого не будет!не раньше 14-00 будут! созвон заранее, за 30 минут . НОВАЯ ЦЕНА. ОПЛАТИЛИ НА САЙТЕ 28.02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</si>
  <si>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</si>
  <si>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</si>
  <si>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</si>
  <si>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 xml:space="preserve">2 - Сер.Кап. 1-й кат. 19л
 </t>
  </si>
  <si>
    <t>тендер! подписывать акты</t>
  </si>
  <si>
    <t>Клиент №937</t>
  </si>
  <si>
    <t>поселок Мурино, СПб, ул. Оборонная д. 2к4</t>
  </si>
  <si>
    <t>кв 296, 8-981-892-18-77</t>
  </si>
  <si>
    <t>12:00-15:00</t>
  </si>
  <si>
    <t>БУТЫЛИ ЧИСТЫЕ АККУРАТНЫЕ!!!!созвон.  новые цены</t>
  </si>
  <si>
    <t>СПБ, Рижский проспект д. 22</t>
  </si>
  <si>
    <t>кв.16, 1 -я парадная   8-929-127-51-50</t>
  </si>
  <si>
    <t>09:00-12:00</t>
  </si>
  <si>
    <t>СПб, деревня Кудрово, проспект Строителей д.6</t>
  </si>
  <si>
    <t>кв. 661 17 этаж, 8-965-799-55-77</t>
  </si>
  <si>
    <t>СОЗВОН заранее, новые цены</t>
  </si>
  <si>
    <t>разовый</t>
  </si>
  <si>
    <t>Спб, Гражданский проспект д. 105</t>
  </si>
  <si>
    <t>к1 кв. 230, 8-981-727-15-01 Диана</t>
  </si>
  <si>
    <t xml:space="preserve">4 - Бутыль 19 литров с ручкой
 1 - Стойка для бутылей - на 3 бут.
 4 - Пробка для бутылей 19 литров
 1 - Помпа СТАНДАРТ
 1 - ЧЕК (1-й раз)
 </t>
  </si>
  <si>
    <t>от офв</t>
  </si>
  <si>
    <t>СПб, Кондратьевский пр. д. 3</t>
  </si>
  <si>
    <t>8-921-957-14-03</t>
  </si>
  <si>
    <t>10:00-17:00</t>
  </si>
  <si>
    <t>мед.центр, созвон  8-921-957-14-01, НОВАЯ ЦЕНА + включать за подъём 5р/бут</t>
  </si>
  <si>
    <t>поселок Шушары, СПб, Поселковая ул. д. 8</t>
  </si>
  <si>
    <t>ЖД Переезд (рядос с ЕвроСиб) 8-905-209-84-38, 8-952-356-42-86</t>
  </si>
  <si>
    <t>8-911-088-99-28 Никого не ждите подойдите и постучите в дверь. новые цены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</si>
  <si>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</si>
  <si>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</si>
  <si>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</si>
  <si>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СПб, проспект Косыгина д.31/2</t>
  </si>
  <si>
    <t>кв. 40,  8-920-613-06-55</t>
  </si>
  <si>
    <t>СОЗВОН если не успеваете!новая цена</t>
  </si>
  <si>
    <t>ИП Герасимов - Звёздная</t>
  </si>
  <si>
    <t>СПб, Московское шоссе д. 7</t>
  </si>
  <si>
    <t>литер А, от угла третья дверь справа, магазин Лодки-Питер,  942-12-87</t>
  </si>
  <si>
    <t>СПб, поселок Парголово, ул. Первого Мая, д. 107к2</t>
  </si>
  <si>
    <t>кв. 21, 1-й этаж, 8-921-572-14-70</t>
  </si>
  <si>
    <t>новая цена СОЗВОН ЧТОБЫ БЫЛИ ДОМА ЗА 30 МИНУТ
бутыли чистые не мятые!!!!!</t>
  </si>
  <si>
    <t>Лазер Эстетик</t>
  </si>
  <si>
    <t>СПБ, ул. Чайковского д. 26</t>
  </si>
  <si>
    <t>Литер А ,помещение 1Н Центр</t>
  </si>
  <si>
    <t>11:00-19:00</t>
  </si>
  <si>
    <t>с 11 работают!! БУТЫЛИ С РУЧКАМИ!! новые цены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</si>
  <si>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</si>
  <si>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</si>
  <si>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</si>
  <si>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</si>
  <si>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</si>
  <si>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</si>
  <si>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клиент от Димы М созвон за час чтобы успели подойти .новые цены</t>
  </si>
  <si>
    <t>СПБ, Комендантский проспект,д. 4/2</t>
  </si>
  <si>
    <t>3 этаж, секция 333,  8-999-209-36-16</t>
  </si>
  <si>
    <t>12:00-17:00</t>
  </si>
  <si>
    <t>с 12!новая цена</t>
  </si>
  <si>
    <t>СПб, посёлок Шушары, Ленсоветовская дорога участок 372</t>
  </si>
  <si>
    <t>Промзона, 8-921-338-12-98</t>
  </si>
  <si>
    <t>новая цена Звонить 8-930-893-06-77 только на этот номер номер ив контактах только в самом последнем случае это руководитель</t>
  </si>
  <si>
    <t>Коваль Андрей Владимирович</t>
  </si>
  <si>
    <t>СПб, Октябрьская набережная д. 126к3</t>
  </si>
  <si>
    <t>кв 77, 8-950-225-22-82, 8-965-088-24-57-Люба, 8-911-837-97-88, 8-931-338-96-05, 8-931-967-23-66</t>
  </si>
  <si>
    <t>новые цены созвон -  8-931-967-23-66 созвон с клиентом
ОПЛАЧЕНО НА САЙТЕ
Нам должны были 20р</t>
  </si>
  <si>
    <t>СПб, деревня Кудрово, Европейский пр., д. 18к2</t>
  </si>
  <si>
    <t>кв. 394, 8-921-350-77-04</t>
  </si>
  <si>
    <t>обязательно созвон за час, а не за 30  минут!, чтобы были на месте.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</si>
</sst>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0" sqref="C4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1118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330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93744</v>
      </c>
      <c r="D7" s="46" t="s">
        <v>37</v>
      </c>
      <c r="E7" s="46" t="s">
        <v>38</v>
      </c>
      <c r="F7" s="38" t="s">
        <v>34</v>
      </c>
      <c r="G7" s="46" t="s">
        <v>35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5037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460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500050</v>
      </c>
      <c r="D9" s="52" t="s">
        <v>47</v>
      </c>
      <c r="E9" s="52" t="s">
        <v>48</v>
      </c>
      <c r="F9" s="54" t="s">
        <v>49</v>
      </c>
      <c r="G9" s="52" t="s">
        <v>50</v>
      </c>
      <c r="H9" s="55"/>
      <c r="I9" s="56"/>
      <c r="J9" s="56"/>
      <c r="K9" s="56"/>
      <c r="L9" s="56"/>
      <c r="M9" s="56">
        <v>10</v>
      </c>
      <c r="N9" s="56" t="str">
        <f>SUM(I9:M9)</f>
        <v>0</v>
      </c>
      <c r="O9" s="57"/>
      <c r="P9" s="56"/>
      <c r="Q9" s="56">
        <v>820</v>
      </c>
      <c r="R9" s="56"/>
      <c r="S9" s="54" t="s">
        <v>51</v>
      </c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92592</v>
      </c>
      <c r="D10" s="46" t="s">
        <v>53</v>
      </c>
      <c r="E10" s="46" t="s">
        <v>54</v>
      </c>
      <c r="F10" s="38" t="s">
        <v>34</v>
      </c>
      <c r="G10" s="46" t="s">
        <v>50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1773</v>
      </c>
      <c r="D11" s="46" t="s">
        <v>56</v>
      </c>
      <c r="E11" s="46" t="s">
        <v>57</v>
      </c>
      <c r="F11" s="38" t="s">
        <v>58</v>
      </c>
      <c r="G11" s="46" t="s">
        <v>44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58">
        <v>6542</v>
      </c>
      <c r="D12" s="46" t="s">
        <v>61</v>
      </c>
      <c r="E12" s="46" t="s">
        <v>62</v>
      </c>
      <c r="F12" s="38" t="s">
        <v>34</v>
      </c>
      <c r="G12" s="46" t="s">
        <v>50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/>
      <c r="Q12" s="49">
        <v>0</v>
      </c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3">
        <v>1999</v>
      </c>
      <c r="D13" s="52" t="s">
        <v>65</v>
      </c>
      <c r="E13" s="52" t="s">
        <v>66</v>
      </c>
      <c r="F13" s="54" t="s">
        <v>58</v>
      </c>
      <c r="G13" s="52" t="s">
        <v>35</v>
      </c>
      <c r="H13" s="55"/>
      <c r="I13" s="56"/>
      <c r="J13" s="56"/>
      <c r="K13" s="56">
        <v>40</v>
      </c>
      <c r="L13" s="56"/>
      <c r="M13" s="56"/>
      <c r="N13" s="56" t="str">
        <f>SUM(I13:M13)</f>
        <v>0</v>
      </c>
      <c r="O13" s="57"/>
      <c r="P13" s="56"/>
      <c r="Q13" s="56">
        <v>4000</v>
      </c>
      <c r="R13" s="56">
        <v>0</v>
      </c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68</v>
      </c>
      <c r="C14" s="53">
        <v>3640</v>
      </c>
      <c r="D14" s="52" t="s">
        <v>69</v>
      </c>
      <c r="E14" s="52" t="s">
        <v>70</v>
      </c>
      <c r="F14" s="54" t="s">
        <v>58</v>
      </c>
      <c r="G14" s="52" t="s">
        <v>50</v>
      </c>
      <c r="H14" s="55"/>
      <c r="I14" s="56"/>
      <c r="J14" s="56">
        <v>2</v>
      </c>
      <c r="K14" s="56"/>
      <c r="L14" s="56"/>
      <c r="M14" s="56"/>
      <c r="N14" s="56" t="str">
        <f>SUM(I14:M14)</f>
        <v>0</v>
      </c>
      <c r="O14" s="57"/>
      <c r="P14" s="56">
        <v>480</v>
      </c>
      <c r="Q14" s="56"/>
      <c r="R14" s="56"/>
      <c r="S14" s="54"/>
      <c r="T14" s="54" t="s">
        <v>71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58">
        <v>94952</v>
      </c>
      <c r="D15" s="46" t="s">
        <v>72</v>
      </c>
      <c r="E15" s="46" t="s">
        <v>73</v>
      </c>
      <c r="F15" s="38" t="s">
        <v>58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92082</v>
      </c>
      <c r="D16" s="46" t="s">
        <v>75</v>
      </c>
      <c r="E16" s="46" t="s">
        <v>76</v>
      </c>
      <c r="F16" s="38" t="s">
        <v>43</v>
      </c>
      <c r="G16" s="46" t="s">
        <v>35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77</v>
      </c>
      <c r="C17" s="58">
        <v>6658</v>
      </c>
      <c r="D17" s="46" t="s">
        <v>78</v>
      </c>
      <c r="E17" s="46" t="s">
        <v>79</v>
      </c>
      <c r="F17" s="38" t="s">
        <v>34</v>
      </c>
      <c r="G17" s="46" t="s">
        <v>44</v>
      </c>
      <c r="H17" s="48"/>
      <c r="I17" s="49"/>
      <c r="J17" s="49">
        <v>5</v>
      </c>
      <c r="K17" s="49"/>
      <c r="L17" s="49"/>
      <c r="M17" s="49"/>
      <c r="N17" s="49" t="str">
        <f>SUM(I17:M17)</f>
        <v>0</v>
      </c>
      <c r="O17" s="50"/>
      <c r="P17" s="49">
        <v>1150</v>
      </c>
      <c r="Q17" s="49"/>
      <c r="R17" s="49"/>
      <c r="S17" s="38" t="s">
        <v>80</v>
      </c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3691</v>
      </c>
      <c r="D18" s="46" t="s">
        <v>82</v>
      </c>
      <c r="E18" s="46" t="s">
        <v>83</v>
      </c>
      <c r="F18" s="38" t="s">
        <v>84</v>
      </c>
      <c r="G18" s="46" t="s">
        <v>50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 t="s">
        <v>85</v>
      </c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93550</v>
      </c>
      <c r="D19" s="46" t="s">
        <v>87</v>
      </c>
      <c r="E19" s="46" t="s">
        <v>88</v>
      </c>
      <c r="F19" s="38" t="s">
        <v>43</v>
      </c>
      <c r="G19" s="46" t="s">
        <v>44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89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1793</v>
      </c>
      <c r="D20" s="46" t="s">
        <v>90</v>
      </c>
      <c r="E20" s="46" t="s">
        <v>91</v>
      </c>
      <c r="F20" s="38" t="s">
        <v>34</v>
      </c>
      <c r="G20" s="46" t="s">
        <v>35</v>
      </c>
      <c r="H20" s="48"/>
      <c r="I20" s="49"/>
      <c r="J20" s="49"/>
      <c r="K20" s="49"/>
      <c r="L20" s="49">
        <v>10</v>
      </c>
      <c r="M20" s="49"/>
      <c r="N20" s="49" t="str">
        <f>SUM(I20:M20)</f>
        <v>0</v>
      </c>
      <c r="O20" s="50"/>
      <c r="P20" s="49">
        <v>1250</v>
      </c>
      <c r="Q20" s="49"/>
      <c r="R20" s="49"/>
      <c r="S20" s="38"/>
      <c r="T20" s="38" t="s">
        <v>92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93</v>
      </c>
      <c r="C21" s="47">
        <v>506</v>
      </c>
      <c r="D21" s="46" t="s">
        <v>94</v>
      </c>
      <c r="E21" s="46" t="s">
        <v>95</v>
      </c>
      <c r="F21" s="38" t="s">
        <v>58</v>
      </c>
      <c r="G21" s="46" t="s">
        <v>35</v>
      </c>
      <c r="H21" s="48"/>
      <c r="I21" s="49"/>
      <c r="J21" s="49">
        <v>6</v>
      </c>
      <c r="K21" s="49"/>
      <c r="L21" s="49"/>
      <c r="M21" s="49"/>
      <c r="N21" s="49" t="str">
        <f>SUM(I21:M21)</f>
        <v>0</v>
      </c>
      <c r="O21" s="50"/>
      <c r="P21" s="49">
        <v>1050</v>
      </c>
      <c r="Q21" s="49"/>
      <c r="R21" s="49"/>
      <c r="S21" s="38"/>
      <c r="T21" s="38" t="s">
        <v>96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97</v>
      </c>
      <c r="C22" s="47">
        <v>4311</v>
      </c>
      <c r="D22" s="46" t="s">
        <v>98</v>
      </c>
      <c r="E22" s="46" t="s">
        <v>99</v>
      </c>
      <c r="F22" s="38" t="s">
        <v>34</v>
      </c>
      <c r="G22" s="46" t="s">
        <v>44</v>
      </c>
      <c r="H22" s="48"/>
      <c r="I22" s="49"/>
      <c r="J22" s="49"/>
      <c r="K22" s="49">
        <v>5</v>
      </c>
      <c r="L22" s="49"/>
      <c r="M22" s="49"/>
      <c r="N22" s="49" t="str">
        <f>SUM(I22:M22)</f>
        <v>0</v>
      </c>
      <c r="O22" s="50"/>
      <c r="P22" s="49">
        <v>900</v>
      </c>
      <c r="Q22" s="49"/>
      <c r="R22" s="49"/>
      <c r="S22" s="38"/>
      <c r="T22" s="38" t="s">
        <v>100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101</v>
      </c>
      <c r="C23" s="53">
        <v>500051</v>
      </c>
      <c r="D23" s="52" t="s">
        <v>102</v>
      </c>
      <c r="E23" s="52" t="s">
        <v>103</v>
      </c>
      <c r="F23" s="54" t="s">
        <v>34</v>
      </c>
      <c r="G23" s="52" t="s">
        <v>50</v>
      </c>
      <c r="H23" s="55"/>
      <c r="I23" s="56"/>
      <c r="J23" s="56"/>
      <c r="K23" s="56"/>
      <c r="L23" s="56"/>
      <c r="M23" s="56">
        <v>2</v>
      </c>
      <c r="N23" s="56" t="str">
        <f>SUM(I23:M23)</f>
        <v>0</v>
      </c>
      <c r="O23" s="57"/>
      <c r="P23" s="56"/>
      <c r="Q23" s="56">
        <v>206</v>
      </c>
      <c r="R23" s="56"/>
      <c r="S23" s="54" t="s">
        <v>104</v>
      </c>
      <c r="T23" s="54" t="s">
        <v>105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106</v>
      </c>
      <c r="C24" s="47">
        <v>937</v>
      </c>
      <c r="D24" s="46" t="s">
        <v>107</v>
      </c>
      <c r="E24" s="46" t="s">
        <v>108</v>
      </c>
      <c r="F24" s="38" t="s">
        <v>109</v>
      </c>
      <c r="G24" s="46" t="s">
        <v>50</v>
      </c>
      <c r="H24" s="48"/>
      <c r="I24" s="49"/>
      <c r="J24" s="49">
        <v>3</v>
      </c>
      <c r="K24" s="49"/>
      <c r="L24" s="49"/>
      <c r="M24" s="49"/>
      <c r="N24" s="49" t="str">
        <f>SUM(I24:M24)</f>
        <v>0</v>
      </c>
      <c r="O24" s="50"/>
      <c r="P24" s="49">
        <v>660</v>
      </c>
      <c r="Q24" s="49"/>
      <c r="R24" s="49"/>
      <c r="S24" s="38"/>
      <c r="T24" s="38" t="s">
        <v>110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47">
        <v>94737</v>
      </c>
      <c r="D25" s="46" t="s">
        <v>111</v>
      </c>
      <c r="E25" s="46" t="s">
        <v>112</v>
      </c>
      <c r="F25" s="38" t="s">
        <v>113</v>
      </c>
      <c r="G25" s="46" t="s">
        <v>50</v>
      </c>
      <c r="H25" s="48"/>
      <c r="I25" s="49"/>
      <c r="J25" s="49"/>
      <c r="K25" s="49"/>
      <c r="L25" s="49">
        <v>5</v>
      </c>
      <c r="M25" s="49"/>
      <c r="N25" s="49" t="str">
        <f>SUM(I25:M25)</f>
        <v>0</v>
      </c>
      <c r="O25" s="50"/>
      <c r="P25" s="49">
        <v>900</v>
      </c>
      <c r="Q25" s="49"/>
      <c r="R25" s="49">
        <v>50</v>
      </c>
      <c r="S25" s="38"/>
      <c r="T25" s="38" t="s">
        <v>74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94809</v>
      </c>
      <c r="D26" s="46" t="s">
        <v>114</v>
      </c>
      <c r="E26" s="46" t="s">
        <v>115</v>
      </c>
      <c r="F26" s="38" t="s">
        <v>109</v>
      </c>
      <c r="G26" s="46" t="s">
        <v>44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/>
      <c r="T26" s="38" t="s">
        <v>116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117</v>
      </c>
      <c r="C27" s="47"/>
      <c r="D27" s="46" t="s">
        <v>118</v>
      </c>
      <c r="E27" s="46" t="s">
        <v>119</v>
      </c>
      <c r="F27" s="38" t="s">
        <v>34</v>
      </c>
      <c r="G27" s="46" t="s">
        <v>50</v>
      </c>
      <c r="H27" s="48"/>
      <c r="I27" s="49"/>
      <c r="J27" s="49"/>
      <c r="K27" s="49"/>
      <c r="L27" s="49"/>
      <c r="M27" s="49"/>
      <c r="N27" s="49" t="str">
        <f>SUM(I27:M27)</f>
        <v>0</v>
      </c>
      <c r="O27" s="50"/>
      <c r="P27" s="49">
        <v>4480</v>
      </c>
      <c r="Q27" s="49"/>
      <c r="R27" s="49"/>
      <c r="S27" s="38" t="s">
        <v>120</v>
      </c>
      <c r="T27" s="38" t="s">
        <v>121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47">
        <v>3068</v>
      </c>
      <c r="D28" s="46" t="s">
        <v>122</v>
      </c>
      <c r="E28" s="46" t="s">
        <v>123</v>
      </c>
      <c r="F28" s="38" t="s">
        <v>124</v>
      </c>
      <c r="G28" s="46" t="s">
        <v>50</v>
      </c>
      <c r="H28" s="48"/>
      <c r="I28" s="49"/>
      <c r="J28" s="49"/>
      <c r="K28" s="49"/>
      <c r="L28" s="49">
        <v>8</v>
      </c>
      <c r="M28" s="49"/>
      <c r="N28" s="49" t="str">
        <f>SUM(I28:M28)</f>
        <v>0</v>
      </c>
      <c r="O28" s="50"/>
      <c r="P28" s="49">
        <v>1280</v>
      </c>
      <c r="Q28" s="49"/>
      <c r="R28" s="49">
        <v>40</v>
      </c>
      <c r="S28" s="38"/>
      <c r="T28" s="38" t="s">
        <v>125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1343</v>
      </c>
      <c r="D29" s="46" t="s">
        <v>126</v>
      </c>
      <c r="E29" s="46" t="s">
        <v>127</v>
      </c>
      <c r="F29" s="38" t="s">
        <v>34</v>
      </c>
      <c r="G29" s="46" t="s">
        <v>44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640</v>
      </c>
      <c r="Q29" s="49"/>
      <c r="R29" s="49"/>
      <c r="S29" s="38"/>
      <c r="T29" s="38" t="s">
        <v>128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129</v>
      </c>
      <c r="C30" s="47">
        <v>895</v>
      </c>
      <c r="D30" s="46" t="s">
        <v>130</v>
      </c>
      <c r="E30" s="46" t="s">
        <v>131</v>
      </c>
      <c r="F30" s="38" t="s">
        <v>43</v>
      </c>
      <c r="G30" s="46" t="s">
        <v>44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300</v>
      </c>
      <c r="Q30" s="49"/>
      <c r="R30" s="49"/>
      <c r="S30" s="38"/>
      <c r="T30" s="38" t="s">
        <v>74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2161</v>
      </c>
      <c r="D31" s="46" t="s">
        <v>132</v>
      </c>
      <c r="E31" s="46" t="s">
        <v>133</v>
      </c>
      <c r="F31" s="38" t="s">
        <v>124</v>
      </c>
      <c r="G31" s="46" t="s">
        <v>44</v>
      </c>
      <c r="H31" s="48"/>
      <c r="I31" s="49"/>
      <c r="J31" s="49"/>
      <c r="K31" s="49"/>
      <c r="L31" s="49">
        <v>11</v>
      </c>
      <c r="M31" s="49"/>
      <c r="N31" s="49" t="str">
        <f>SUM(I31:M31)</f>
        <v>0</v>
      </c>
      <c r="O31" s="50"/>
      <c r="P31" s="49">
        <v>1540</v>
      </c>
      <c r="Q31" s="49"/>
      <c r="R31" s="49"/>
      <c r="S31" s="38"/>
      <c r="T31" s="38" t="s">
        <v>134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135</v>
      </c>
      <c r="C32" s="53">
        <v>141</v>
      </c>
      <c r="D32" s="52" t="s">
        <v>136</v>
      </c>
      <c r="E32" s="52" t="s">
        <v>137</v>
      </c>
      <c r="F32" s="54" t="s">
        <v>124</v>
      </c>
      <c r="G32" s="52" t="s">
        <v>44</v>
      </c>
      <c r="H32" s="55"/>
      <c r="I32" s="56"/>
      <c r="J32" s="56"/>
      <c r="K32" s="56">
        <v>6</v>
      </c>
      <c r="L32" s="56"/>
      <c r="M32" s="56"/>
      <c r="N32" s="56" t="str">
        <f>SUM(I32:M32)</f>
        <v>0</v>
      </c>
      <c r="O32" s="57"/>
      <c r="P32" s="56"/>
      <c r="Q32" s="56">
        <v>990</v>
      </c>
      <c r="R32" s="56"/>
      <c r="S32" s="54"/>
      <c r="T32" s="54" t="s">
        <v>74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91929</v>
      </c>
      <c r="D33" s="46" t="s">
        <v>138</v>
      </c>
      <c r="E33" s="46" t="s">
        <v>139</v>
      </c>
      <c r="F33" s="38" t="s">
        <v>34</v>
      </c>
      <c r="G33" s="46" t="s">
        <v>50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360</v>
      </c>
      <c r="Q33" s="49"/>
      <c r="R33" s="49"/>
      <c r="S33" s="38"/>
      <c r="T33" s="38" t="s">
        <v>140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141</v>
      </c>
      <c r="C34" s="47">
        <v>1085</v>
      </c>
      <c r="D34" s="46" t="s">
        <v>142</v>
      </c>
      <c r="E34" s="46" t="s">
        <v>143</v>
      </c>
      <c r="F34" s="38" t="s">
        <v>144</v>
      </c>
      <c r="G34" s="46" t="s">
        <v>50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420</v>
      </c>
      <c r="Q34" s="49"/>
      <c r="R34" s="49"/>
      <c r="S34" s="38"/>
      <c r="T34" s="38" t="s">
        <v>145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47">
        <v>2554</v>
      </c>
      <c r="D35" s="46" t="s">
        <v>146</v>
      </c>
      <c r="E35" s="46" t="s">
        <v>147</v>
      </c>
      <c r="F35" s="38" t="s">
        <v>124</v>
      </c>
      <c r="G35" s="46" t="s">
        <v>44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760</v>
      </c>
      <c r="Q35" s="49"/>
      <c r="R35" s="49">
        <v>100</v>
      </c>
      <c r="S35" s="38"/>
      <c r="T35" s="38" t="s">
        <v>148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149</v>
      </c>
      <c r="C36" s="47">
        <v>4666</v>
      </c>
      <c r="D36" s="46" t="s">
        <v>150</v>
      </c>
      <c r="E36" s="46" t="s">
        <v>151</v>
      </c>
      <c r="F36" s="38" t="s">
        <v>58</v>
      </c>
      <c r="G36" s="46" t="s">
        <v>44</v>
      </c>
      <c r="H36" s="48"/>
      <c r="I36" s="49"/>
      <c r="J36" s="49"/>
      <c r="K36" s="49">
        <v>20</v>
      </c>
      <c r="L36" s="49"/>
      <c r="M36" s="49"/>
      <c r="N36" s="49" t="str">
        <f>SUM(I36:M36)</f>
        <v>0</v>
      </c>
      <c r="O36" s="50"/>
      <c r="P36" s="49">
        <v>2200</v>
      </c>
      <c r="Q36" s="49"/>
      <c r="R36" s="49"/>
      <c r="S36" s="38"/>
      <c r="T36" s="38" t="s">
        <v>152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2971</v>
      </c>
      <c r="D37" s="46" t="s">
        <v>153</v>
      </c>
      <c r="E37" s="46" t="s">
        <v>154</v>
      </c>
      <c r="F37" s="38" t="s">
        <v>155</v>
      </c>
      <c r="G37" s="46" t="s">
        <v>50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156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3607</v>
      </c>
      <c r="D38" s="46" t="s">
        <v>157</v>
      </c>
      <c r="E38" s="46" t="s">
        <v>158</v>
      </c>
      <c r="F38" s="38" t="s">
        <v>34</v>
      </c>
      <c r="G38" s="46" t="s">
        <v>35</v>
      </c>
      <c r="H38" s="48"/>
      <c r="I38" s="49"/>
      <c r="J38" s="49"/>
      <c r="K38" s="49"/>
      <c r="L38" s="49">
        <v>20</v>
      </c>
      <c r="M38" s="49"/>
      <c r="N38" s="49" t="str">
        <f>SUM(I38:M38)</f>
        <v>0</v>
      </c>
      <c r="O38" s="50"/>
      <c r="P38" s="49">
        <v>2600</v>
      </c>
      <c r="Q38" s="49"/>
      <c r="R38" s="49"/>
      <c r="S38" s="38"/>
      <c r="T38" s="38" t="s">
        <v>159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160</v>
      </c>
      <c r="C39" s="47">
        <v>2038</v>
      </c>
      <c r="D39" s="46" t="s">
        <v>161</v>
      </c>
      <c r="E39" s="46" t="s">
        <v>162</v>
      </c>
      <c r="F39" s="38" t="s">
        <v>34</v>
      </c>
      <c r="G39" s="46" t="s">
        <v>44</v>
      </c>
      <c r="H39" s="48"/>
      <c r="I39" s="49"/>
      <c r="J39" s="49"/>
      <c r="K39" s="49">
        <v>2</v>
      </c>
      <c r="L39" s="49"/>
      <c r="M39" s="49"/>
      <c r="N39" s="49" t="str">
        <f>SUM(I39:M39)</f>
        <v>0</v>
      </c>
      <c r="O39" s="50"/>
      <c r="P39" s="49">
        <v>400</v>
      </c>
      <c r="Q39" s="49"/>
      <c r="R39" s="49"/>
      <c r="S39" s="38"/>
      <c r="T39" s="38" t="s">
        <v>163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31</v>
      </c>
      <c r="C40" s="58">
        <v>94585</v>
      </c>
      <c r="D40" s="46" t="s">
        <v>164</v>
      </c>
      <c r="E40" s="46" t="s">
        <v>165</v>
      </c>
      <c r="F40" s="38" t="s">
        <v>109</v>
      </c>
      <c r="G40" s="46" t="s">
        <v>44</v>
      </c>
      <c r="H40" s="48"/>
      <c r="I40" s="49"/>
      <c r="J40" s="49"/>
      <c r="K40" s="49"/>
      <c r="L40" s="49">
        <v>1</v>
      </c>
      <c r="M40" s="49"/>
      <c r="N40" s="49" t="str">
        <f>SUM(I40:M40)</f>
        <v>0</v>
      </c>
      <c r="O40" s="50"/>
      <c r="P40" s="49">
        <v>230</v>
      </c>
      <c r="Q40" s="49"/>
      <c r="R40" s="49"/>
      <c r="S40" s="38"/>
      <c r="T40" s="38" t="s">
        <v>166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