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<sst xmlns="http://schemas.openxmlformats.org/spreadsheetml/2006/main" uniqueCount="386">
  <si>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</si>
  <si>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</si>
  <si>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</si>
  <si>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</si>
  <si>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</si>
  <si>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</si>
  <si>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</si>
  <si>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</si>
  <si>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</si>
  <si>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</si>
  <si>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</si>
  <si>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</si>
  <si>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</si>
  <si>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</si>
  <si>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</si>
  <si>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</si>
  <si>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</si>
  <si>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</si>
  <si>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</si>
  <si>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</si>
  <si>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</si>
  <si>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</si>
  <si>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</si>
  <si>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</si>
  <si>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</si>
  <si>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</si>
  <si>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</si>
  <si>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</si>
  <si>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</si>
  <si>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</si>
  <si>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</si>
  <si>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</si>
  <si>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ул. Тазаева, д. 1</t>
  </si>
  <si>
    <t>кв. 46, 4-й этаж, 8-921-889-90-13</t>
  </si>
  <si>
    <t>18:00-21:00</t>
  </si>
  <si>
    <t>Тимур</t>
  </si>
  <si>
    <t>СОЗВОН за 15 минут В ЭТОТ РАЗ НА НОМЕР 8-921-658-75-71 Иринаобязательно позвонить чтобы вернулись заранее. ОПЛАТИЛИ НА КАРТУ МИТЕ.новые цены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</si>
  <si>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</si>
  <si>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</si>
  <si>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</si>
  <si>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</si>
  <si>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Надирбек</t>
  </si>
  <si>
    <t>новая цена с 10 до 13 или с 14 до 17, с 13 до 14 обед - не примут воду в это время. заказали ПЕРВУЮ КАТЕГОРИЮ!!!</t>
  </si>
  <si>
    <t>Мерадом</t>
  </si>
  <si>
    <t>СПб, проспект КИМа, 4</t>
  </si>
  <si>
    <t>офис 43,  416-67-33, 8-9981-726-47-24,  8-921-337-66-04</t>
  </si>
  <si>
    <t>10:00-13:00</t>
  </si>
  <si>
    <t>новые цены</t>
  </si>
  <si>
    <t>Пушкин, СПб, посёлок Александровская, 5-я линия д. 17к</t>
  </si>
  <si>
    <t>8-952-261-00-11</t>
  </si>
  <si>
    <t>10:00-15:00</t>
  </si>
  <si>
    <t>созвон заранее!новые цены</t>
  </si>
  <si>
    <t>СПб, ул. Гороховая, д. 33</t>
  </si>
  <si>
    <t>кв. 40, 3-й этаж, 8-911-085-15-14, код на воротах 7694, парадная 05850</t>
  </si>
  <si>
    <t>Александр</t>
  </si>
  <si>
    <t>ворота 7694 парадная 05850, ЗА ПРОНОС ДЕНЕГ НЕ ТРЕБОВАТЬ.новые цены</t>
  </si>
  <si>
    <t>ПК Исток (бывш. Метрос, бывш. ЗапускИнжиниринг)</t>
  </si>
  <si>
    <t>СПб, ул. Михайлова, д. 17, к.3</t>
  </si>
  <si>
    <t>8-999-210-26-39, 677-94-92 Караваев Денис</t>
  </si>
  <si>
    <t>Федор</t>
  </si>
  <si>
    <t>созвон. новые цены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</si>
  <si>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</si>
  <si>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</si>
  <si>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</si>
  <si>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</si>
  <si>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</si>
  <si>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</si>
  <si>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</si>
  <si>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 ,новые цены</t>
  </si>
  <si>
    <t>Водономика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</si>
  <si>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</si>
  <si>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</si>
  <si>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10:00-17:00</t>
  </si>
  <si>
    <t>Владимир</t>
  </si>
  <si>
    <t xml:space="preserve">1 - ЧЕК (всегда)
 </t>
  </si>
  <si>
    <t>созвон заранее!! новая цена</t>
  </si>
  <si>
    <t>г. Колпино, СПб, ул. Финляндская д. 16к1</t>
  </si>
  <si>
    <t>кафе Обед &amp; Банкет,  8-965-015-95-63</t>
  </si>
  <si>
    <t>10:00-18:00</t>
  </si>
  <si>
    <t>Фахри</t>
  </si>
  <si>
    <t>Чек   новая цена</t>
  </si>
  <si>
    <t>Ленинградская область, Ломоносовский район, деревня Малое Карлино</t>
  </si>
  <si>
    <t>8 км. трассы Красное село-Пушкин 8-911-199-70-37</t>
  </si>
  <si>
    <t>г. Павловск, СПб, садоводство Звёздочка, 5-я линия</t>
  </si>
  <si>
    <t>участок 1046 8-981-779-80-91</t>
  </si>
  <si>
    <t>ЦЕЛЫЕ АККУРАТНЫЕ НЕ МЯТЫЕ БУТЫЛИ! новая цена</t>
  </si>
  <si>
    <t>СПб, пр. Энгельса д. 126к2</t>
  </si>
  <si>
    <t>кв. 65, 5й этаж, лифт есть,  8-981-889-33-49</t>
  </si>
  <si>
    <t>18:15-21:00</t>
  </si>
  <si>
    <t>с 18!! Днём не звонить!ОБЯЗАТЕЛЬНО СОЗВОН за час!!  ЕЩЁ ОДНА ЖАЛОБА=ШТРАФ.</t>
  </si>
  <si>
    <t>СПб, ул. Галерная, д. 31</t>
  </si>
  <si>
    <t>8-906-260-38-01</t>
  </si>
  <si>
    <t>09:00-12:00</t>
  </si>
  <si>
    <t>созвон - встретят   новая цена 8-905-031-65-07</t>
  </si>
  <si>
    <t>Клиент№6737</t>
  </si>
  <si>
    <t>г. Петергоф, СПб, ул. Халтурина, д. 7</t>
  </si>
  <si>
    <t>общежитие мед. колледжа,  450-49-75</t>
  </si>
  <si>
    <t>Вячеслав</t>
  </si>
  <si>
    <t>созвон, встретят у вахты. новые цены. 450-49-75 НАБИРАТЬ НЕСКОЛЬКО РАЗ. забрать пустые бут (2) вернуть 2 залога</t>
  </si>
  <si>
    <t>Водоносов-ЭРГО-Пласт</t>
  </si>
  <si>
    <t>г. Пушкин, СПб, ул. Малиновская д. 11</t>
  </si>
  <si>
    <t>литер Б, офис 301, 302, 383-18-80 Моб.: +7 (922) 192-14-82</t>
  </si>
  <si>
    <t>10:00-16:00</t>
  </si>
  <si>
    <t>подписать доки за 28.03</t>
  </si>
  <si>
    <t>СТЦ (бывшие Технологии радиоконтроля)</t>
  </si>
  <si>
    <t>СПб, пр. Непокоренных д. 49А</t>
  </si>
  <si>
    <t>в офис 533 , 8-931-336-31-09 Эльвира</t>
  </si>
  <si>
    <t>обязательно подписать документы .В ОФИС 533. ЗАВТРА 5 бут довезти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</si>
  <si>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</si>
  <si>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</si>
  <si>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</si>
  <si>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ОБЯЗАТЕЛЬНО ЗАБРАТЬ ПУСТУЮ ТАРУ - 15 БУТЫЛЕЙ новая цена, . заказали Ё.</t>
  </si>
  <si>
    <t>СПб, Центральный район, ул. Достоевского д. 16</t>
  </si>
  <si>
    <t>кв. 4, 14й подъезд,  3-й этаж, код 359, 8-921-393-90-75</t>
  </si>
  <si>
    <t>2 бут в залог</t>
  </si>
  <si>
    <t>новая цена , созвон если не успеваете.</t>
  </si>
  <si>
    <t>г. Пушкин, СПб, ул. Госпитальная д. 24</t>
  </si>
  <si>
    <t>школа №500, кабинет 3-18,3 этаж, 8-911-03810-35</t>
  </si>
  <si>
    <t xml:space="preserve">300 - Пластиковые стаканчики
 </t>
  </si>
  <si>
    <t>обязательно созвон за час, чтобы успели подъехать. новые цены</t>
  </si>
  <si>
    <t>Клиент№2774</t>
  </si>
  <si>
    <t>СПб, Петроградский район, улица Академика Павлова, 12а</t>
  </si>
  <si>
    <t>Институт мозга 234-92-40, каб 426</t>
  </si>
  <si>
    <t>10:00-14:00</t>
  </si>
  <si>
    <t>В КАБИНЕТ №427.</t>
  </si>
  <si>
    <t>Клиент№4231</t>
  </si>
  <si>
    <t>г. Колпино, СПб, Заводской пр. д. 30</t>
  </si>
  <si>
    <t>кв. 88, 8-921-973-42-32, 8-921-759-74-42</t>
  </si>
  <si>
    <t>новая цена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</si>
  <si>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</si>
  <si>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</si>
  <si>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</si>
  <si>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 за час чтобы успели подойти .новые цены</t>
  </si>
  <si>
    <t>СПб, ул. Кирочная д.4</t>
  </si>
  <si>
    <t>Управление по воросам Миграции</t>
  </si>
  <si>
    <t>ДВА КЛИЕНТА В ЭТО РАЗ ЗВОНИМ НА 573-37-33  в кабинет 211. Обязательно позвонить так не пропустят  с 13 до 14 обед некому будет принять. новая цена</t>
  </si>
  <si>
    <t>ИнфоТеКС</t>
  </si>
  <si>
    <t>СПб, ул. Артиллерийская д. 1</t>
  </si>
  <si>
    <t>литер А  офис 440 (БЦ «Европа Хаус») 8-911-103-08-26,</t>
  </si>
  <si>
    <t>1 бут б/п на замен (грязь внутри бутыли была).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</si>
  <si>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Форест Дорс (МагМа Групп)</t>
  </si>
  <si>
    <t>СПб, Шушары, ул. Пушкинская д. 100</t>
  </si>
  <si>
    <t>цех, 8-931-247-47-37</t>
  </si>
  <si>
    <t>Обязательно подписывать доки!  643-61-62 , новые цены  ПОДПИСАТЬ АКТ ПРИЁМА,  забрать пустую тару.</t>
  </si>
  <si>
    <t>Клиент№5898</t>
  </si>
  <si>
    <t>г. Коммунар, СПб, ул.Садовая д. 3</t>
  </si>
  <si>
    <t>аптека Невис, вход с крыльца - напротив цветочного, 414-38-08</t>
  </si>
  <si>
    <t>помочь установить помпу, ЧИСТЫЕ БУТЫЛИ!!! (в последний раз в одной бутыли были хлопья)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</si>
  <si>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</si>
  <si>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</si>
  <si>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</si>
  <si>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20 - Вода 6л.
 </t>
  </si>
  <si>
    <t>.8-921-314-94-15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</si>
  <si>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Клиент№2807</t>
  </si>
  <si>
    <t>г. Колпино, СПб, ул. Пролетарская д. 11</t>
  </si>
  <si>
    <t>кв 203, 8-911-017-03-45</t>
  </si>
  <si>
    <t>Воду доносить, старый клиент. новая цена</t>
  </si>
  <si>
    <t>Клиент№2997</t>
  </si>
  <si>
    <t>Красное Село, ул. Красногородская д. 11к1</t>
  </si>
  <si>
    <t>кв 122, 8-921-345-75-11, 8-911-704-11-87.</t>
  </si>
  <si>
    <t>8-911-704-11-87. СОЗВОН,НОВАЯ ЦЕНА</t>
  </si>
  <si>
    <t>СПб, ул. Варшавская, д. 6к1</t>
  </si>
  <si>
    <t>центр Эстетики Аристократка, 305-35-03</t>
  </si>
  <si>
    <t>Клиент №4166</t>
  </si>
  <si>
    <t>СПб, ул. Курляндская д. 44</t>
  </si>
  <si>
    <t>на территории находятся, ИП Голышев  8-965-008-90-99, 8-981-930-27-53</t>
  </si>
  <si>
    <t>10:00-12:00</t>
  </si>
  <si>
    <t>с 10!!!Веретено, 8-921-900-52-20.  новые цены</t>
  </si>
  <si>
    <t>ВИТА ТЕХНОЛОДЖИ</t>
  </si>
  <si>
    <t>СПб , ул Парковая д.4</t>
  </si>
  <si>
    <t>8-911- 027-80-26</t>
  </si>
  <si>
    <t>11:00-17:00</t>
  </si>
  <si>
    <t>с 11 работают!</t>
  </si>
  <si>
    <t>г. Павловск, СПб, ул. Мичурина д. 19 литер А</t>
  </si>
  <si>
    <t>школа-интернат №8, 3-й этаж, 8-905-219-03-06</t>
  </si>
  <si>
    <t>возить четко в указанное время!!!! СОЗВОН ЗА ПОЛЧАСА. новые цены</t>
  </si>
  <si>
    <t>Италком</t>
  </si>
  <si>
    <t>СПб, ул. Писарева д. 6-8</t>
  </si>
  <si>
    <t>мебельный магазин, 8-911-951-66-72, 327-99-38</t>
  </si>
  <si>
    <t>с 10 работают!новая цена</t>
  </si>
  <si>
    <t>Клиент №4791</t>
  </si>
  <si>
    <t>СПб, ул. Ленская д. 9к2</t>
  </si>
  <si>
    <t>кв 263, 5 этаж, лифт есть,  8-911-925-36-64 Наталья</t>
  </si>
  <si>
    <t>Клиент№5569</t>
  </si>
  <si>
    <t>СПб, ул. Просвещения, д. 15</t>
  </si>
  <si>
    <t>кв. 224, 8-921-659-35-57</t>
  </si>
  <si>
    <t>новая цена. созвон.</t>
  </si>
  <si>
    <t>Алариз водоносов</t>
  </si>
  <si>
    <t>г. Красное Село, СПб, Кингисеппское шоссе, д. 55</t>
  </si>
  <si>
    <t>8-965-055-80-40, 8-960-266-38-77</t>
  </si>
  <si>
    <t xml:space="preserve">1 - Помпа МАКСИ
 </t>
  </si>
  <si>
    <t>новые цены, подписать доки за 10.04 , передать помпу</t>
  </si>
  <si>
    <t>ОИЦ Академия</t>
  </si>
  <si>
    <t>СПб, ул. Чугунная д. 14</t>
  </si>
  <si>
    <t>8-911-778-06-68 - Артём, 244-92-53</t>
  </si>
  <si>
    <t>12:00-17:00</t>
  </si>
  <si>
    <t xml:space="preserve">1 - Помпа СТАНДАРТ
 </t>
  </si>
  <si>
    <t>особое заполнение,светлые бутыли!!!не раньше 11! новая цена</t>
  </si>
  <si>
    <t>Пушкин, ул Школьная д 55</t>
  </si>
  <si>
    <t>школа 4 этаж, 405 каб, 8-911--161-81-03</t>
  </si>
  <si>
    <t>14:00-18:00</t>
  </si>
  <si>
    <t xml:space="preserve">1 - ЧЕК
 </t>
  </si>
  <si>
    <t>не раньше 14 (уроки идут,не примут). новая цена  8-904-644-51-90</t>
  </si>
  <si>
    <t>Легион водономика вода</t>
  </si>
  <si>
    <t>СПб, ул. Звенигородская д. 22</t>
  </si>
  <si>
    <t>БЦ ИПС, оф. 234, 243-13-05,</t>
  </si>
  <si>
    <t>в этот раз за наличку.новые цены</t>
  </si>
  <si>
    <t>Морфей</t>
  </si>
  <si>
    <t>СПб, Степана Разина д. 8АА</t>
  </si>
  <si>
    <t>под шлагбаум, сказать что в "Морфей", 8-981-198-68-31 Анастасия</t>
  </si>
  <si>
    <t xml:space="preserve">1 - Кулер для воды Aqua Expert 08MD
 1 - ЧЕК (1-й раз)
 </t>
  </si>
  <si>
    <t>ОТ ОФВ, за наличку. с 10 работают!</t>
  </si>
  <si>
    <t>РЖД (тендер)</t>
  </si>
  <si>
    <t>СПб, Рябовское шоссе, д. 105А</t>
  </si>
  <si>
    <t>8-921-744-25-88 Михаил</t>
  </si>
  <si>
    <t xml:space="preserve">50 - Сер.кап. 1-й кат. 19л
 </t>
  </si>
  <si>
    <t>ЗАБИРАТЬ ПУСТУЮ ТАРУ!! АКТ ПОДПИСАТЬ! звонить на номер 8-921-744-25-88, оплатят на ул. Михайлова 12к2</t>
  </si>
  <si>
    <t>СПб, ул. Михайлова, д. 12 (1)</t>
  </si>
  <si>
    <t>корпус 2, 8-921-744-25-88 Михаил,  8-911-711-04-93 Галина</t>
  </si>
  <si>
    <t>ЧЕК НА 50 БУТЫЛЕЙ (за Рябовское) 457-70-07</t>
  </si>
  <si>
    <t>Рос Шпунт (Бывш. Росшпунт, бывш. Энергорос)</t>
  </si>
  <si>
    <t>СПб, ул. Новолитовская, д 16</t>
  </si>
  <si>
    <t>строящийся объект 8-921-894-66-50 Виктор</t>
  </si>
  <si>
    <t>ЗАВТРА ДОВЕЗТИ 5 БУТ</t>
  </si>
  <si>
    <t>СПб, Пискарёвский пр., д. 13</t>
  </si>
  <si>
    <t>Школа №143, 8-981-957-67-53</t>
  </si>
  <si>
    <t>14:00-17:00</t>
  </si>
  <si>
    <t>СОЗВОН ,новые цены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</si>
  <si>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</si>
  <si>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</si>
  <si>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</si>
  <si>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с 14!  8-921-904-12-34 , включать пронос 10р/бут. новые цены</t>
  </si>
  <si>
    <t>Школа спортивных танцев</t>
  </si>
  <si>
    <t>3й этаж, 8-921-962-03-65</t>
  </si>
  <si>
    <t>ЗАБРАТЬ ВСЮ ТАРУ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</si>
  <si>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поселок Шушары, СПб, ул. Галицкая д. 6к1</t>
  </si>
  <si>
    <t>кв. 96, 5й этаж, лифт есть, 8-932-016-13-68</t>
  </si>
  <si>
    <t>с 18!!!</t>
  </si>
  <si>
    <t>СПб, Малый пр. В. О., д. 4</t>
  </si>
  <si>
    <t>кв. 43, 8-911-911-97-79</t>
  </si>
  <si>
    <t>16:00-20:00</t>
  </si>
  <si>
    <t>Городское туристско-информационное бюро</t>
  </si>
  <si>
    <t>СПб, Исаакиевская площадь, д. 4</t>
  </si>
  <si>
    <t>стеклянный информационный павильон  слева от касс.собора, 242-39-08, 310-22-31</t>
  </si>
  <si>
    <t xml:space="preserve">2 - Сер.кап. 1-й кат. 19л
 </t>
  </si>
  <si>
    <t>тендер! подписывать акты</t>
  </si>
  <si>
    <t>СПб, Александровский парк, 8</t>
  </si>
  <si>
    <t>(это на Кронверкской наб. рядом с Иоановским мостом, за Академией правосудия) 242-39-08, 310-22-31 моб.8-981-965-09-09</t>
  </si>
  <si>
    <t>с 10 до 15</t>
  </si>
  <si>
    <t xml:space="preserve">2 - Сер.Кап. 1-й кат. 19л
 </t>
  </si>
  <si>
    <t>ПРИЁМА-ПЕРЕДАЧИ!!! часток 14 (напротив дома 5 лит.А)</t>
  </si>
  <si>
    <t>Юнилерис</t>
  </si>
  <si>
    <t>СПб, ул. Заставская д. 33</t>
  </si>
  <si>
    <t>лит. Ж, оф.208, БЦ Альфа (на входе написано БЦ Сервис-Континент)  324-70-32,647-02-25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</si>
  <si>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</si>
  <si>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</si>
  <si>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</si>
  <si>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11:00-16:00</t>
  </si>
  <si>
    <t>новая цена с 11 работают! окна !!</t>
  </si>
  <si>
    <t>Клиент №6217</t>
  </si>
  <si>
    <t>СПб, ул. Софьи Ковалевской д. 10</t>
  </si>
  <si>
    <t>к2, кв.42, 8-962-709-90-71</t>
  </si>
  <si>
    <t>СОЗВОН ЗАРАНЕЕ, звонок не работает - постучите - откроют. о ценах предупредили</t>
  </si>
  <si>
    <t>Бизнес портал</t>
  </si>
  <si>
    <t>СПб, Нефтяная дорога д.11</t>
  </si>
  <si>
    <t>8-967-531-15-20 Павел</t>
  </si>
  <si>
    <t>СПб, набережная Обводного канала д. 70к2</t>
  </si>
  <si>
    <t>Центр подготовки персонала, 8-921-637-41-02,</t>
  </si>
  <si>
    <t xml:space="preserve">1000 - Пластиковые стаканчики
 10 - Сер.Кап. 1-й кат. 19л
 </t>
  </si>
  <si>
    <t>по безналу, новые цены,, ПОДПИСЫВАТЬ АКТ ПРИЁМА-ПЕРЕДАЧИ!!!!</t>
  </si>
  <si>
    <t>Фанерный</t>
  </si>
  <si>
    <t>СПб, посёлок Понтонный, ул. Фанерная д. 5</t>
  </si>
  <si>
    <t>648-16-15(доб.2242), 8-921-356-48-83</t>
  </si>
  <si>
    <t>НА СКЛАД.В 1с - СВЕЗА, ЗАВТРА ДОВЕЗТИ 27 бут на склад
НОВЫЕ ЦЕНЫ по 100р/бут.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</si>
  <si>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</si>
  <si>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</si>
  <si>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</si>
  <si>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новые цены. на двери домофона  будет вывеска ИНФОМЕТР, 4-й этаж без лифта, 766-03-66,8-921-574-04-01 Яна</t>
  </si>
  <si>
    <t>Оксана</t>
  </si>
  <si>
    <t>СПб, ул. Среднерогатская, д. 9</t>
  </si>
  <si>
    <t>кв. 230, тел. 8-911-796-38-57 Оксана</t>
  </si>
  <si>
    <t>созвон за час!!!новые цены. сдадут 1 пустую бут</t>
  </si>
  <si>
    <t>Царскосельская Инвестиционная Компания (Ц И К)   водоносов</t>
  </si>
  <si>
    <t>СПб, Красное Село,  Кингисеппское шоссе, д. 55</t>
  </si>
  <si>
    <t>3-й этаж, приемная,  741-19-05</t>
  </si>
  <si>
    <t>новые цены. по возможности пораньше</t>
  </si>
  <si>
    <t>Клиент№2603</t>
  </si>
  <si>
    <t>СПб, пр. Космонавтов, д. 32</t>
  </si>
  <si>
    <t>кв. 55, 8-й этаж, 8-904-644-72-13</t>
  </si>
  <si>
    <t>НОВАЯ ЦЕНА созвон , оплатят на карту МИТЕ</t>
  </si>
  <si>
    <t>Светлана</t>
  </si>
  <si>
    <t>СПб, ул. Бухарестская д. 53</t>
  </si>
  <si>
    <t>кв. 45, 934-03-08</t>
  </si>
  <si>
    <t>НОВАЯ ЦЕНА, обязательно созвон за полчаса .в кв. 45.</t>
  </si>
  <si>
    <t>СПб, ул. Планерная д. 73к1</t>
  </si>
  <si>
    <t>школа №635,  канцелярия, 8-905-202-66-96</t>
  </si>
  <si>
    <t>11:00-15:00</t>
  </si>
  <si>
    <t>пораньше,новые цены</t>
  </si>
  <si>
    <t>Клиент№6830</t>
  </si>
  <si>
    <t>СПб, ул. Зайцева д. 41</t>
  </si>
  <si>
    <t>офис 266, 8-960-259-27-78</t>
  </si>
  <si>
    <t>! созвон заранее новая цена</t>
  </si>
  <si>
    <t>Клиент№5754</t>
  </si>
  <si>
    <t>г. Пушкин, СПб, ул. Оранжерейная д. 15А</t>
  </si>
  <si>
    <t>кальянная, 2й этаж, 8-911-941-06-43</t>
  </si>
  <si>
    <t>15:00-17:00</t>
  </si>
  <si>
    <t>новые цены, с 15!</t>
  </si>
  <si>
    <t>ОборонЭнерго</t>
  </si>
  <si>
    <t>СПб, Литейный пр., д. 1</t>
  </si>
  <si>
    <t>(д. 1/20) 8-921-855-82-65 Маргарита</t>
  </si>
  <si>
    <t xml:space="preserve">25 - Сер.Кап. 1-й кат. 19л
 </t>
  </si>
  <si>
    <t>тендер,всегда подписывать акт на тару!!Договор поставки №70-СЗФ-2018 от 13.06.2018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</si>
  <si>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</si>
  <si>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</si>
  <si>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</si>
  <si>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</si>
  <si>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</si>
  <si>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</si>
  <si>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demchenko@kvadratspb.ru  ЧИСТЫЕ БУТЫЛИ !!!!!! новые цены</t>
  </si>
  <si>
    <t>СПб, посёлок Шушары, ул. Окуловская д. 4</t>
  </si>
  <si>
    <t>кв 54, 7 эт, лифт есть, 8-911-124-12-12</t>
  </si>
  <si>
    <t>СОЗВОН ОБЯЗАТЕЛЕН ,новые цены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</si>
  <si>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</si>
  <si>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</si>
  <si>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</si>
  <si>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</si>
  <si>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цена. по возможности до 13</t>
  </si>
  <si>
    <t>Клиент №6839</t>
  </si>
  <si>
    <t>СПб, Павловск, СПб, ул.Мичурина д.19</t>
  </si>
  <si>
    <t>школа №82-ой этаж, 8-953-163-66-57</t>
  </si>
  <si>
    <t>оплатят на сайте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</si>
  <si>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</si>
  <si>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</si>
  <si>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</si>
  <si>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</si>
  <si>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ЗАВТРА ДОВЕЗТИ 20 бУТ. новые цены. забирать всю пустую тару ( звонить сюда для сдачи тары 8-905-224-60-30 Лидия) просили Plescy (зелёная этикетка).</t>
  </si>
  <si>
    <t>Транснефть - Охрана</t>
  </si>
  <si>
    <t>Кингисепский район, деревня Косколово,</t>
  </si>
  <si>
    <t>ДВЕ ТОЧКИ ВЫГРУЗКИ РЯДОМ (ПЕРВАЯ ТОЧКА : Николай Анатольевич – 8-931-350-93-05  Валерий Васильевич – 8-931-365-01-14) и ВТОРАЯ ТОЧКА (Александр Васильевич – 8-911-616-79-19  Сергей Владимирович – 8-911-040-73-05)</t>
  </si>
  <si>
    <t>09:00-16:00</t>
  </si>
  <si>
    <t>Пежо ОФВ</t>
  </si>
  <si>
    <t xml:space="preserve">27 - Сер.Кап. 1-й кат. 19л
 </t>
  </si>
  <si>
    <t>15 БУТ - Команда по охране «Нефтебаза Усть-Луга»
12 БУТ - Команда по охране ЦРС УАВР и ЛЧ МН</t>
  </si>
  <si>
    <t>РЕНТГЕН СЕРВИС водоносов</t>
  </si>
  <si>
    <t>СПб, ул. Руднева д. 22к2</t>
  </si>
  <si>
    <t>296-07-05, 296-11-66</t>
  </si>
  <si>
    <t>с 13-30 до 14-30 обед.не позже 17-00,Высылыть счёт   office@mcbrs.com  .новые цены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</si>
  <si>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</si>
  <si>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</si>
  <si>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</si>
  <si>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</si>
  <si>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 xml:space="preserve">1 - Кулер для воды Aqua Expert 08MD
 400 - Стаканчики для питьевой воды
 70 - Сер.Кап. 1-й кат. 19л
 5 - Помпа МАКСИ
 </t>
  </si>
  <si>
    <t>Подписывать акт приёма - передачи</t>
  </si>
  <si>
    <t>СПб, ул. Бурцева, д. 18</t>
  </si>
  <si>
    <t>кв. 16,  8-981-798-04-63, 8-981-798-04-61</t>
  </si>
  <si>
    <t>новая цена.</t>
  </si>
  <si>
    <t>СПб, ул. Планерная д. 63к1</t>
  </si>
  <si>
    <t>кв. 320,  8-921-999-75-62</t>
  </si>
  <si>
    <t>новые цены, созвон</t>
  </si>
  <si>
    <t>Клиент№5159</t>
  </si>
  <si>
    <t>СПб, Всеволожский район, посёлок Мурино, ул. Шувалова, д. 16/9</t>
  </si>
  <si>
    <t>кв. 1129, 8-981-954-12-64</t>
  </si>
  <si>
    <t>с 18!!! НЕ ОСТАВЛЯТЬ ВОЗЛЕ ДВЕРИ. ШТРАФ ЗАБРАТЬ ТАРУ НОВАЯ ЦЕНА. созвон.</t>
  </si>
  <si>
    <t>аква- питер</t>
  </si>
  <si>
    <t>СПб, ул. Взлётная д. 11к2</t>
  </si>
  <si>
    <t>8-921-389-11-11 Константин</t>
  </si>
  <si>
    <t xml:space="preserve">26 - Бутыль 19 литров с ручкой
 </t>
  </si>
  <si>
    <t>от ОФВ</t>
  </si>
  <si>
    <t>Клиент№4084</t>
  </si>
  <si>
    <t>СПб, Горелово, Красносельское шоссе д. 34</t>
  </si>
  <si>
    <t>школа 391, 1-й этаж, каб.4,  8-921-382-08-59</t>
  </si>
  <si>
    <t>как можно раньше ,новые цены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</si>
  <si>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</si>
  <si>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</si>
  <si>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</si>
  <si>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14:00-16:00</t>
  </si>
  <si>
    <t>СОЗВОН ЗА ЧАС!! именно в этот промежуток времени! новые цены</t>
  </si>
  <si>
    <t>СПб, посёлок Шушары, Ленсоветовская дорога участок 372</t>
  </si>
  <si>
    <t>Промзона, 8-921-338-12-98</t>
  </si>
  <si>
    <t>8-930-893-06-77 новая цена</t>
  </si>
  <si>
    <t>Клиент№5301</t>
  </si>
  <si>
    <t>СПб, Степана Разина д. 9-11</t>
  </si>
  <si>
    <t>Самовывоз</t>
  </si>
  <si>
    <t>Митя</t>
  </si>
  <si>
    <t>ул. Степана Разина д.9</t>
  </si>
  <si>
    <t>до 18 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</si>
</sst>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2571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925</v>
      </c>
      <c r="Q6" s="49"/>
      <c r="R6" s="49">
        <v>75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5458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3</v>
      </c>
      <c r="L7" s="56"/>
      <c r="M7" s="56"/>
      <c r="N7" s="56" t="str">
        <f>SUM(I7:M7)</f>
        <v>0</v>
      </c>
      <c r="O7" s="57"/>
      <c r="P7" s="56"/>
      <c r="Q7" s="56">
        <v>570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2443</v>
      </c>
      <c r="D8" s="52" t="s">
        <v>44</v>
      </c>
      <c r="E8" s="52" t="s">
        <v>45</v>
      </c>
      <c r="F8" s="54" t="s">
        <v>46</v>
      </c>
      <c r="G8" s="52" t="s">
        <v>41</v>
      </c>
      <c r="H8" s="55"/>
      <c r="I8" s="56"/>
      <c r="J8" s="56">
        <v>4</v>
      </c>
      <c r="K8" s="56"/>
      <c r="L8" s="56"/>
      <c r="M8" s="56"/>
      <c r="N8" s="56" t="str">
        <f>SUM(I8:M8)</f>
        <v>0</v>
      </c>
      <c r="O8" s="57"/>
      <c r="P8" s="56"/>
      <c r="Q8" s="56">
        <v>840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3506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3310</v>
      </c>
      <c r="D10" s="46" t="s">
        <v>52</v>
      </c>
      <c r="E10" s="46" t="s">
        <v>53</v>
      </c>
      <c r="F10" s="38" t="s">
        <v>46</v>
      </c>
      <c r="G10" s="46" t="s">
        <v>54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>
        <v>0</v>
      </c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2485</v>
      </c>
      <c r="D11" s="52" t="s">
        <v>57</v>
      </c>
      <c r="E11" s="52" t="s">
        <v>58</v>
      </c>
      <c r="F11" s="54" t="s">
        <v>50</v>
      </c>
      <c r="G11" s="52" t="s">
        <v>59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680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5641</v>
      </c>
      <c r="D12" s="46" t="s">
        <v>62</v>
      </c>
      <c r="E12" s="46" t="s">
        <v>63</v>
      </c>
      <c r="F12" s="38" t="s">
        <v>46</v>
      </c>
      <c r="G12" s="46" t="s">
        <v>41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6977</v>
      </c>
      <c r="D13" s="46" t="s">
        <v>66</v>
      </c>
      <c r="E13" s="46" t="s">
        <v>67</v>
      </c>
      <c r="F13" s="38" t="s">
        <v>50</v>
      </c>
      <c r="G13" s="46" t="s">
        <v>35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58">
        <v>60051</v>
      </c>
      <c r="D14" s="46" t="s">
        <v>70</v>
      </c>
      <c r="E14" s="46" t="s">
        <v>71</v>
      </c>
      <c r="F14" s="38" t="s">
        <v>72</v>
      </c>
      <c r="G14" s="46" t="s">
        <v>73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660</v>
      </c>
      <c r="Q14" s="49"/>
      <c r="R14" s="49"/>
      <c r="S14" s="38" t="s">
        <v>74</v>
      </c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92776</v>
      </c>
      <c r="D15" s="46" t="s">
        <v>76</v>
      </c>
      <c r="E15" s="46" t="s">
        <v>77</v>
      </c>
      <c r="F15" s="38" t="s">
        <v>78</v>
      </c>
      <c r="G15" s="46" t="s">
        <v>79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 t="s">
        <v>74</v>
      </c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1054</v>
      </c>
      <c r="D16" s="46" t="s">
        <v>81</v>
      </c>
      <c r="E16" s="46" t="s">
        <v>82</v>
      </c>
      <c r="F16" s="38" t="s">
        <v>78</v>
      </c>
      <c r="G16" s="46" t="s">
        <v>35</v>
      </c>
      <c r="H16" s="48"/>
      <c r="I16" s="49"/>
      <c r="J16" s="49"/>
      <c r="K16" s="49"/>
      <c r="L16" s="49">
        <v>15</v>
      </c>
      <c r="M16" s="49"/>
      <c r="N16" s="49" t="str">
        <f>SUM(I16:M16)</f>
        <v>0</v>
      </c>
      <c r="O16" s="50"/>
      <c r="P16" s="49">
        <v>2100</v>
      </c>
      <c r="Q16" s="49"/>
      <c r="R16" s="49"/>
      <c r="S16" s="38"/>
      <c r="T16" s="38" t="s">
        <v>47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2917</v>
      </c>
      <c r="D17" s="46" t="s">
        <v>83</v>
      </c>
      <c r="E17" s="46" t="s">
        <v>84</v>
      </c>
      <c r="F17" s="38" t="s">
        <v>50</v>
      </c>
      <c r="G17" s="46" t="s">
        <v>35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850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94646</v>
      </c>
      <c r="D18" s="46" t="s">
        <v>86</v>
      </c>
      <c r="E18" s="46" t="s">
        <v>87</v>
      </c>
      <c r="F18" s="38" t="s">
        <v>88</v>
      </c>
      <c r="G18" s="46" t="s">
        <v>41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3188</v>
      </c>
      <c r="D19" s="46" t="s">
        <v>90</v>
      </c>
      <c r="E19" s="46" t="s">
        <v>91</v>
      </c>
      <c r="F19" s="38" t="s">
        <v>92</v>
      </c>
      <c r="G19" s="46" t="s">
        <v>41</v>
      </c>
      <c r="H19" s="48"/>
      <c r="I19" s="49"/>
      <c r="J19" s="49"/>
      <c r="K19" s="49"/>
      <c r="L19" s="49">
        <v>25</v>
      </c>
      <c r="M19" s="49"/>
      <c r="N19" s="49" t="str">
        <f>SUM(I19:M19)</f>
        <v>0</v>
      </c>
      <c r="O19" s="50"/>
      <c r="P19" s="49">
        <v>3250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94</v>
      </c>
      <c r="C20" s="58">
        <v>6737</v>
      </c>
      <c r="D20" s="46" t="s">
        <v>95</v>
      </c>
      <c r="E20" s="46" t="s">
        <v>96</v>
      </c>
      <c r="F20" s="38" t="s">
        <v>50</v>
      </c>
      <c r="G20" s="46" t="s">
        <v>97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>
        <v>-300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99</v>
      </c>
      <c r="C21" s="53">
        <v>1634</v>
      </c>
      <c r="D21" s="52" t="s">
        <v>100</v>
      </c>
      <c r="E21" s="52" t="s">
        <v>101</v>
      </c>
      <c r="F21" s="54" t="s">
        <v>102</v>
      </c>
      <c r="G21" s="52" t="s">
        <v>35</v>
      </c>
      <c r="H21" s="55"/>
      <c r="I21" s="56"/>
      <c r="J21" s="56"/>
      <c r="K21" s="56"/>
      <c r="L21" s="56">
        <v>3</v>
      </c>
      <c r="M21" s="56"/>
      <c r="N21" s="56" t="str">
        <f>SUM(I21:M21)</f>
        <v>0</v>
      </c>
      <c r="O21" s="57"/>
      <c r="P21" s="56"/>
      <c r="Q21" s="56">
        <v>525</v>
      </c>
      <c r="R21" s="56"/>
      <c r="S21" s="54"/>
      <c r="T21" s="54" t="s">
        <v>103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104</v>
      </c>
      <c r="C22" s="53">
        <v>2602</v>
      </c>
      <c r="D22" s="52" t="s">
        <v>105</v>
      </c>
      <c r="E22" s="52" t="s">
        <v>106</v>
      </c>
      <c r="F22" s="54" t="s">
        <v>50</v>
      </c>
      <c r="G22" s="52" t="s">
        <v>59</v>
      </c>
      <c r="H22" s="55"/>
      <c r="I22" s="56"/>
      <c r="J22" s="56"/>
      <c r="K22" s="56"/>
      <c r="L22" s="56">
        <v>15</v>
      </c>
      <c r="M22" s="56"/>
      <c r="N22" s="56" t="str">
        <f>SUM(I22:M22)</f>
        <v>0</v>
      </c>
      <c r="O22" s="57"/>
      <c r="P22" s="56"/>
      <c r="Q22" s="56">
        <v>1950</v>
      </c>
      <c r="R22" s="56"/>
      <c r="S22" s="54"/>
      <c r="T22" s="54" t="s">
        <v>107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108</v>
      </c>
      <c r="C23" s="53">
        <v>1019</v>
      </c>
      <c r="D23" s="52" t="s">
        <v>109</v>
      </c>
      <c r="E23" s="52" t="s">
        <v>110</v>
      </c>
      <c r="F23" s="54" t="s">
        <v>72</v>
      </c>
      <c r="G23" s="52" t="s">
        <v>73</v>
      </c>
      <c r="H23" s="55"/>
      <c r="I23" s="56"/>
      <c r="J23" s="56"/>
      <c r="K23" s="56">
        <v>10</v>
      </c>
      <c r="L23" s="56"/>
      <c r="M23" s="56"/>
      <c r="N23" s="56" t="str">
        <f>SUM(I23:M23)</f>
        <v>0</v>
      </c>
      <c r="O23" s="57"/>
      <c r="P23" s="56"/>
      <c r="Q23" s="56">
        <v>1300</v>
      </c>
      <c r="R23" s="56"/>
      <c r="S23" s="54"/>
      <c r="T23" s="54" t="s">
        <v>111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2926</v>
      </c>
      <c r="D24" s="46" t="s">
        <v>112</v>
      </c>
      <c r="E24" s="46" t="s">
        <v>113</v>
      </c>
      <c r="F24" s="38" t="s">
        <v>46</v>
      </c>
      <c r="G24" s="46" t="s">
        <v>54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 t="s">
        <v>114</v>
      </c>
      <c r="P24" s="49">
        <v>820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3625</v>
      </c>
      <c r="D25" s="46" t="s">
        <v>116</v>
      </c>
      <c r="E25" s="46" t="s">
        <v>117</v>
      </c>
      <c r="F25" s="38" t="s">
        <v>46</v>
      </c>
      <c r="G25" s="46" t="s">
        <v>35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670</v>
      </c>
      <c r="Q25" s="49"/>
      <c r="R25" s="49"/>
      <c r="S25" s="38" t="s">
        <v>118</v>
      </c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120</v>
      </c>
      <c r="C26" s="47">
        <v>2774</v>
      </c>
      <c r="D26" s="46" t="s">
        <v>121</v>
      </c>
      <c r="E26" s="46" t="s">
        <v>122</v>
      </c>
      <c r="F26" s="38" t="s">
        <v>123</v>
      </c>
      <c r="G26" s="46" t="s">
        <v>41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380</v>
      </c>
      <c r="Q26" s="49"/>
      <c r="R26" s="49"/>
      <c r="S26" s="38"/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125</v>
      </c>
      <c r="C27" s="47">
        <v>4231</v>
      </c>
      <c r="D27" s="46" t="s">
        <v>126</v>
      </c>
      <c r="E27" s="46" t="s">
        <v>127</v>
      </c>
      <c r="F27" s="38" t="s">
        <v>50</v>
      </c>
      <c r="G27" s="46" t="s">
        <v>79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440</v>
      </c>
      <c r="Q27" s="49"/>
      <c r="R27" s="49"/>
      <c r="S27" s="38"/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129</v>
      </c>
      <c r="C28" s="47">
        <v>4666</v>
      </c>
      <c r="D28" s="46" t="s">
        <v>130</v>
      </c>
      <c r="E28" s="46" t="s">
        <v>131</v>
      </c>
      <c r="F28" s="38" t="s">
        <v>123</v>
      </c>
      <c r="G28" s="46" t="s">
        <v>97</v>
      </c>
      <c r="H28" s="48"/>
      <c r="I28" s="49"/>
      <c r="J28" s="49"/>
      <c r="K28" s="49">
        <v>20</v>
      </c>
      <c r="L28" s="49"/>
      <c r="M28" s="49"/>
      <c r="N28" s="49" t="str">
        <f>SUM(I28:M28)</f>
        <v>0</v>
      </c>
      <c r="O28" s="50"/>
      <c r="P28" s="49">
        <v>2200</v>
      </c>
      <c r="Q28" s="49"/>
      <c r="R28" s="49"/>
      <c r="S28" s="38"/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94718</v>
      </c>
      <c r="D29" s="46" t="s">
        <v>133</v>
      </c>
      <c r="E29" s="46" t="s">
        <v>134</v>
      </c>
      <c r="F29" s="38" t="s">
        <v>46</v>
      </c>
      <c r="G29" s="46" t="s">
        <v>54</v>
      </c>
      <c r="H29" s="48"/>
      <c r="I29" s="49"/>
      <c r="J29" s="49"/>
      <c r="K29" s="49"/>
      <c r="L29" s="49">
        <v>5</v>
      </c>
      <c r="M29" s="49"/>
      <c r="N29" s="49" t="str">
        <f>SUM(I29:M29)</f>
        <v>0</v>
      </c>
      <c r="O29" s="50"/>
      <c r="P29" s="49">
        <v>850</v>
      </c>
      <c r="Q29" s="49"/>
      <c r="R29" s="49"/>
      <c r="S29" s="38" t="s">
        <v>74</v>
      </c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136</v>
      </c>
      <c r="C30" s="53">
        <v>4840</v>
      </c>
      <c r="D30" s="52" t="s">
        <v>137</v>
      </c>
      <c r="E30" s="52" t="s">
        <v>138</v>
      </c>
      <c r="F30" s="54" t="s">
        <v>46</v>
      </c>
      <c r="G30" s="52" t="s">
        <v>73</v>
      </c>
      <c r="H30" s="55"/>
      <c r="I30" s="56"/>
      <c r="J30" s="56"/>
      <c r="K30" s="56">
        <v>124</v>
      </c>
      <c r="L30" s="56"/>
      <c r="M30" s="56"/>
      <c r="N30" s="56" t="str">
        <f>SUM(I30:M30)</f>
        <v>0</v>
      </c>
      <c r="O30" s="57"/>
      <c r="P30" s="56"/>
      <c r="Q30" s="56">
        <v>16250</v>
      </c>
      <c r="R30" s="56">
        <v>620</v>
      </c>
      <c r="S30" s="54"/>
      <c r="T30" s="54" t="s">
        <v>139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140</v>
      </c>
      <c r="C31" s="53">
        <v>1443</v>
      </c>
      <c r="D31" s="52" t="s">
        <v>141</v>
      </c>
      <c r="E31" s="52" t="s">
        <v>142</v>
      </c>
      <c r="F31" s="54" t="s">
        <v>72</v>
      </c>
      <c r="G31" s="52" t="s">
        <v>54</v>
      </c>
      <c r="H31" s="55"/>
      <c r="I31" s="56"/>
      <c r="J31" s="56"/>
      <c r="K31" s="56">
        <v>70</v>
      </c>
      <c r="L31" s="56"/>
      <c r="M31" s="56"/>
      <c r="N31" s="56" t="str">
        <f>SUM(I31:M31)</f>
        <v>0</v>
      </c>
      <c r="O31" s="57"/>
      <c r="P31" s="56"/>
      <c r="Q31" s="56">
        <v>8750</v>
      </c>
      <c r="R31" s="56"/>
      <c r="S31" s="54"/>
      <c r="T31" s="54" t="s">
        <v>143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144</v>
      </c>
      <c r="C32" s="58">
        <v>5898</v>
      </c>
      <c r="D32" s="46" t="s">
        <v>145</v>
      </c>
      <c r="E32" s="46" t="s">
        <v>146</v>
      </c>
      <c r="F32" s="38" t="s">
        <v>78</v>
      </c>
      <c r="G32" s="46" t="s">
        <v>35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148</v>
      </c>
      <c r="C33" s="53">
        <v>500040</v>
      </c>
      <c r="D33" s="52" t="s">
        <v>149</v>
      </c>
      <c r="E33" s="52" t="s">
        <v>150</v>
      </c>
      <c r="F33" s="54" t="s">
        <v>50</v>
      </c>
      <c r="G33" s="52" t="s">
        <v>41</v>
      </c>
      <c r="H33" s="55"/>
      <c r="I33" s="56"/>
      <c r="J33" s="56"/>
      <c r="K33" s="56"/>
      <c r="L33" s="56"/>
      <c r="M33" s="56">
        <v>46</v>
      </c>
      <c r="N33" s="56" t="str">
        <f>SUM(I33:M33)</f>
        <v>0</v>
      </c>
      <c r="O33" s="57"/>
      <c r="P33" s="56"/>
      <c r="Q33" s="56">
        <v>5078</v>
      </c>
      <c r="R33" s="56"/>
      <c r="S33" s="54" t="s">
        <v>151</v>
      </c>
      <c r="T33" s="54" t="s">
        <v>152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153</v>
      </c>
      <c r="C34" s="47">
        <v>2807</v>
      </c>
      <c r="D34" s="46" t="s">
        <v>154</v>
      </c>
      <c r="E34" s="46" t="s">
        <v>155</v>
      </c>
      <c r="F34" s="38" t="s">
        <v>123</v>
      </c>
      <c r="G34" s="46" t="s">
        <v>79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400</v>
      </c>
      <c r="Q34" s="49"/>
      <c r="R34" s="49"/>
      <c r="S34" s="38"/>
      <c r="T34" s="38" t="s">
        <v>156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157</v>
      </c>
      <c r="C35" s="47">
        <v>2997</v>
      </c>
      <c r="D35" s="46" t="s">
        <v>158</v>
      </c>
      <c r="E35" s="46" t="s">
        <v>159</v>
      </c>
      <c r="F35" s="38" t="s">
        <v>123</v>
      </c>
      <c r="G35" s="46" t="s">
        <v>97</v>
      </c>
      <c r="H35" s="48"/>
      <c r="I35" s="49"/>
      <c r="J35" s="49"/>
      <c r="K35" s="49">
        <v>4</v>
      </c>
      <c r="L35" s="49"/>
      <c r="M35" s="49"/>
      <c r="N35" s="49" t="str">
        <f>SUM(I35:M35)</f>
        <v>0</v>
      </c>
      <c r="O35" s="50"/>
      <c r="P35" s="49">
        <v>720</v>
      </c>
      <c r="Q35" s="49"/>
      <c r="R35" s="49"/>
      <c r="S35" s="38"/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3690</v>
      </c>
      <c r="D36" s="46" t="s">
        <v>161</v>
      </c>
      <c r="E36" s="46" t="s">
        <v>162</v>
      </c>
      <c r="F36" s="38" t="s">
        <v>72</v>
      </c>
      <c r="G36" s="46" t="s">
        <v>79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128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163</v>
      </c>
      <c r="C37" s="47">
        <v>4166</v>
      </c>
      <c r="D37" s="46" t="s">
        <v>164</v>
      </c>
      <c r="E37" s="46" t="s">
        <v>165</v>
      </c>
      <c r="F37" s="38" t="s">
        <v>166</v>
      </c>
      <c r="G37" s="46" t="s">
        <v>97</v>
      </c>
      <c r="H37" s="48"/>
      <c r="I37" s="49"/>
      <c r="J37" s="49"/>
      <c r="K37" s="49">
        <v>20</v>
      </c>
      <c r="L37" s="49"/>
      <c r="M37" s="49"/>
      <c r="N37" s="49" t="str">
        <f>SUM(I37:M37)</f>
        <v>0</v>
      </c>
      <c r="O37" s="50"/>
      <c r="P37" s="49">
        <v>2300</v>
      </c>
      <c r="Q37" s="49"/>
      <c r="R37" s="49"/>
      <c r="S37" s="38"/>
      <c r="T37" s="38" t="s">
        <v>167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168</v>
      </c>
      <c r="C38" s="59">
        <v>93640</v>
      </c>
      <c r="D38" s="52" t="s">
        <v>169</v>
      </c>
      <c r="E38" s="52" t="s">
        <v>170</v>
      </c>
      <c r="F38" s="54" t="s">
        <v>171</v>
      </c>
      <c r="G38" s="52" t="s">
        <v>79</v>
      </c>
      <c r="H38" s="55"/>
      <c r="I38" s="56"/>
      <c r="J38" s="56"/>
      <c r="K38" s="56"/>
      <c r="L38" s="56">
        <v>4</v>
      </c>
      <c r="M38" s="56"/>
      <c r="N38" s="56" t="str">
        <f>SUM(I38:M38)</f>
        <v>0</v>
      </c>
      <c r="O38" s="57"/>
      <c r="P38" s="56"/>
      <c r="Q38" s="56">
        <v>680</v>
      </c>
      <c r="R38" s="56"/>
      <c r="S38" s="54"/>
      <c r="T38" s="54" t="s">
        <v>172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3618</v>
      </c>
      <c r="D39" s="46" t="s">
        <v>173</v>
      </c>
      <c r="E39" s="46" t="s">
        <v>174</v>
      </c>
      <c r="F39" s="38" t="s">
        <v>123</v>
      </c>
      <c r="G39" s="46" t="s">
        <v>35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555</v>
      </c>
      <c r="Q39" s="49"/>
      <c r="R39" s="49"/>
      <c r="S39" s="38"/>
      <c r="T39" s="38" t="s">
        <v>175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176</v>
      </c>
      <c r="C40" s="53">
        <v>1074</v>
      </c>
      <c r="D40" s="52" t="s">
        <v>177</v>
      </c>
      <c r="E40" s="52" t="s">
        <v>178</v>
      </c>
      <c r="F40" s="54" t="s">
        <v>50</v>
      </c>
      <c r="G40" s="52" t="s">
        <v>41</v>
      </c>
      <c r="H40" s="55"/>
      <c r="I40" s="56"/>
      <c r="J40" s="56"/>
      <c r="K40" s="56"/>
      <c r="L40" s="56">
        <v>5</v>
      </c>
      <c r="M40" s="56"/>
      <c r="N40" s="56" t="str">
        <f>SUM(I40:M40)</f>
        <v>0</v>
      </c>
      <c r="O40" s="57"/>
      <c r="P40" s="56"/>
      <c r="Q40" s="56">
        <v>900</v>
      </c>
      <c r="R40" s="56"/>
      <c r="S40" s="54"/>
      <c r="T40" s="54" t="s">
        <v>179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180</v>
      </c>
      <c r="C41" s="47">
        <v>4791</v>
      </c>
      <c r="D41" s="46" t="s">
        <v>181</v>
      </c>
      <c r="E41" s="46" t="s">
        <v>182</v>
      </c>
      <c r="F41" s="38" t="s">
        <v>50</v>
      </c>
      <c r="G41" s="46" t="s">
        <v>59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480</v>
      </c>
      <c r="Q41" s="49"/>
      <c r="R41" s="49"/>
      <c r="S41" s="38"/>
      <c r="T41" s="38" t="s">
        <v>47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183</v>
      </c>
      <c r="C42" s="47">
        <v>5569</v>
      </c>
      <c r="D42" s="46" t="s">
        <v>184</v>
      </c>
      <c r="E42" s="46" t="s">
        <v>185</v>
      </c>
      <c r="F42" s="38" t="s">
        <v>34</v>
      </c>
      <c r="G42" s="46" t="s">
        <v>41</v>
      </c>
      <c r="H42" s="48"/>
      <c r="I42" s="49"/>
      <c r="J42" s="49"/>
      <c r="K42" s="49">
        <v>4</v>
      </c>
      <c r="L42" s="49"/>
      <c r="M42" s="49"/>
      <c r="N42" s="49" t="str">
        <f>SUM(I42:M42)</f>
        <v>0</v>
      </c>
      <c r="O42" s="50"/>
      <c r="P42" s="49">
        <v>720</v>
      </c>
      <c r="Q42" s="49"/>
      <c r="R42" s="49"/>
      <c r="S42" s="38"/>
      <c r="T42" s="38" t="s">
        <v>186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187</v>
      </c>
      <c r="C43" s="53">
        <v>3474</v>
      </c>
      <c r="D43" s="52" t="s">
        <v>188</v>
      </c>
      <c r="E43" s="52" t="s">
        <v>189</v>
      </c>
      <c r="F43" s="54" t="s">
        <v>50</v>
      </c>
      <c r="G43" s="52" t="s">
        <v>97</v>
      </c>
      <c r="H43" s="55"/>
      <c r="I43" s="56"/>
      <c r="J43" s="56"/>
      <c r="K43" s="56"/>
      <c r="L43" s="56"/>
      <c r="M43" s="56"/>
      <c r="N43" s="56" t="str">
        <f>SUM(I43:M43)</f>
        <v>0</v>
      </c>
      <c r="O43" s="57"/>
      <c r="P43" s="56"/>
      <c r="Q43" s="56">
        <v>485</v>
      </c>
      <c r="R43" s="56"/>
      <c r="S43" s="54" t="s">
        <v>190</v>
      </c>
      <c r="T43" s="54" t="s">
        <v>191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192</v>
      </c>
      <c r="C44" s="53">
        <v>819</v>
      </c>
      <c r="D44" s="52" t="s">
        <v>193</v>
      </c>
      <c r="E44" s="52" t="s">
        <v>194</v>
      </c>
      <c r="F44" s="54" t="s">
        <v>195</v>
      </c>
      <c r="G44" s="52" t="s">
        <v>59</v>
      </c>
      <c r="H44" s="55"/>
      <c r="I44" s="56"/>
      <c r="J44" s="56"/>
      <c r="K44" s="56">
        <v>5</v>
      </c>
      <c r="L44" s="56"/>
      <c r="M44" s="56"/>
      <c r="N44" s="56" t="str">
        <f>SUM(I44:M44)</f>
        <v>0</v>
      </c>
      <c r="O44" s="57"/>
      <c r="P44" s="56"/>
      <c r="Q44" s="56">
        <v>1260</v>
      </c>
      <c r="R44" s="56">
        <v>50</v>
      </c>
      <c r="S44" s="54" t="s">
        <v>196</v>
      </c>
      <c r="T44" s="54" t="s">
        <v>197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94711</v>
      </c>
      <c r="D45" s="46" t="s">
        <v>198</v>
      </c>
      <c r="E45" s="46" t="s">
        <v>199</v>
      </c>
      <c r="F45" s="38" t="s">
        <v>200</v>
      </c>
      <c r="G45" s="46" t="s">
        <v>35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615</v>
      </c>
      <c r="Q45" s="49"/>
      <c r="R45" s="49">
        <v>60</v>
      </c>
      <c r="S45" s="38" t="s">
        <v>201</v>
      </c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203</v>
      </c>
      <c r="C46" s="53">
        <v>60006</v>
      </c>
      <c r="D46" s="52" t="s">
        <v>204</v>
      </c>
      <c r="E46" s="52" t="s">
        <v>205</v>
      </c>
      <c r="F46" s="54" t="s">
        <v>72</v>
      </c>
      <c r="G46" s="52" t="s">
        <v>73</v>
      </c>
      <c r="H46" s="55"/>
      <c r="I46" s="56"/>
      <c r="J46" s="56"/>
      <c r="K46" s="56"/>
      <c r="L46" s="56">
        <v>10</v>
      </c>
      <c r="M46" s="56"/>
      <c r="N46" s="56" t="str">
        <f>SUM(I46:M46)</f>
        <v>0</v>
      </c>
      <c r="O46" s="57"/>
      <c r="P46" s="56">
        <v>1100</v>
      </c>
      <c r="Q46" s="56"/>
      <c r="R46" s="56"/>
      <c r="S46" s="54" t="s">
        <v>74</v>
      </c>
      <c r="T46" s="54" t="s">
        <v>206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207</v>
      </c>
      <c r="C47" s="47"/>
      <c r="D47" s="46" t="s">
        <v>208</v>
      </c>
      <c r="E47" s="46" t="s">
        <v>209</v>
      </c>
      <c r="F47" s="38" t="s">
        <v>166</v>
      </c>
      <c r="G47" s="46" t="s">
        <v>97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>
        <v>5800</v>
      </c>
      <c r="Q47" s="49"/>
      <c r="R47" s="49"/>
      <c r="S47" s="38" t="s">
        <v>210</v>
      </c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212</v>
      </c>
      <c r="C48" s="53">
        <v>80001</v>
      </c>
      <c r="D48" s="52" t="s">
        <v>213</v>
      </c>
      <c r="E48" s="52" t="s">
        <v>214</v>
      </c>
      <c r="F48" s="54" t="s">
        <v>50</v>
      </c>
      <c r="G48" s="52" t="s">
        <v>59</v>
      </c>
      <c r="H48" s="55"/>
      <c r="I48" s="56"/>
      <c r="J48" s="56"/>
      <c r="K48" s="56"/>
      <c r="L48" s="56"/>
      <c r="M48" s="56">
        <v>50</v>
      </c>
      <c r="N48" s="56" t="str">
        <f>SUM(I48:M48)</f>
        <v>0</v>
      </c>
      <c r="O48" s="57"/>
      <c r="P48" s="56">
        <v>0</v>
      </c>
      <c r="Q48" s="56"/>
      <c r="R48" s="56"/>
      <c r="S48" s="54" t="s">
        <v>215</v>
      </c>
      <c r="T48" s="54" t="s">
        <v>216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212</v>
      </c>
      <c r="C49" s="53">
        <v>80001</v>
      </c>
      <c r="D49" s="52" t="s">
        <v>217</v>
      </c>
      <c r="E49" s="52" t="s">
        <v>218</v>
      </c>
      <c r="F49" s="54" t="s">
        <v>123</v>
      </c>
      <c r="G49" s="52" t="s">
        <v>59</v>
      </c>
      <c r="H49" s="55"/>
      <c r="I49" s="56"/>
      <c r="J49" s="56"/>
      <c r="K49" s="56"/>
      <c r="L49" s="56"/>
      <c r="M49" s="56"/>
      <c r="N49" s="56" t="str">
        <f>SUM(I49:M49)</f>
        <v>0</v>
      </c>
      <c r="O49" s="57"/>
      <c r="P49" s="56">
        <v>5500</v>
      </c>
      <c r="Q49" s="56"/>
      <c r="R49" s="56"/>
      <c r="S49" s="54" t="s">
        <v>201</v>
      </c>
      <c r="T49" s="54" t="s">
        <v>219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220</v>
      </c>
      <c r="C50" s="53">
        <v>345</v>
      </c>
      <c r="D50" s="52" t="s">
        <v>221</v>
      </c>
      <c r="E50" s="52" t="s">
        <v>222</v>
      </c>
      <c r="F50" s="54" t="s">
        <v>102</v>
      </c>
      <c r="G50" s="52" t="s">
        <v>59</v>
      </c>
      <c r="H50" s="55"/>
      <c r="I50" s="56"/>
      <c r="J50" s="56"/>
      <c r="K50" s="56">
        <v>15</v>
      </c>
      <c r="L50" s="56"/>
      <c r="M50" s="56"/>
      <c r="N50" s="56" t="str">
        <f>SUM(I50:M50)</f>
        <v>0</v>
      </c>
      <c r="O50" s="57"/>
      <c r="P50" s="56"/>
      <c r="Q50" s="56">
        <v>1950</v>
      </c>
      <c r="R50" s="56"/>
      <c r="S50" s="54"/>
      <c r="T50" s="54" t="s">
        <v>223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92557</v>
      </c>
      <c r="D51" s="46" t="s">
        <v>224</v>
      </c>
      <c r="E51" s="46" t="s">
        <v>225</v>
      </c>
      <c r="F51" s="38" t="s">
        <v>226</v>
      </c>
      <c r="G51" s="46" t="s">
        <v>59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540</v>
      </c>
      <c r="Q51" s="49"/>
      <c r="R51" s="49"/>
      <c r="S51" s="38" t="s">
        <v>74</v>
      </c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228</v>
      </c>
      <c r="C52" s="53">
        <v>93436</v>
      </c>
      <c r="D52" s="52" t="s">
        <v>229</v>
      </c>
      <c r="E52" s="52" t="s">
        <v>230</v>
      </c>
      <c r="F52" s="54" t="s">
        <v>46</v>
      </c>
      <c r="G52" s="52" t="s">
        <v>54</v>
      </c>
      <c r="H52" s="55"/>
      <c r="I52" s="56"/>
      <c r="J52" s="56"/>
      <c r="K52" s="56"/>
      <c r="L52" s="56">
        <v>10</v>
      </c>
      <c r="M52" s="56"/>
      <c r="N52" s="56" t="str">
        <f>SUM(I52:M52)</f>
        <v>0</v>
      </c>
      <c r="O52" s="57"/>
      <c r="P52" s="56"/>
      <c r="Q52" s="56">
        <v>1500</v>
      </c>
      <c r="R52" s="56">
        <v>100</v>
      </c>
      <c r="S52" s="54"/>
      <c r="T52" s="54" t="s">
        <v>231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47">
        <v>3179</v>
      </c>
      <c r="D53" s="46" t="s">
        <v>164</v>
      </c>
      <c r="E53" s="46" t="s">
        <v>233</v>
      </c>
      <c r="F53" s="38" t="s">
        <v>166</v>
      </c>
      <c r="G53" s="46" t="s">
        <v>97</v>
      </c>
      <c r="H53" s="48"/>
      <c r="I53" s="49"/>
      <c r="J53" s="49">
        <v>12</v>
      </c>
      <c r="K53" s="49"/>
      <c r="L53" s="49"/>
      <c r="M53" s="49"/>
      <c r="N53" s="49" t="str">
        <f>SUM(I53:M53)</f>
        <v>0</v>
      </c>
      <c r="O53" s="50"/>
      <c r="P53" s="49">
        <v>1440</v>
      </c>
      <c r="Q53" s="49"/>
      <c r="R53" s="49">
        <v>0</v>
      </c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58">
        <v>94707</v>
      </c>
      <c r="D54" s="46" t="s">
        <v>235</v>
      </c>
      <c r="E54" s="46" t="s">
        <v>236</v>
      </c>
      <c r="F54" s="38" t="s">
        <v>34</v>
      </c>
      <c r="G54" s="46" t="s">
        <v>35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3681</v>
      </c>
      <c r="D55" s="46" t="s">
        <v>238</v>
      </c>
      <c r="E55" s="46" t="s">
        <v>239</v>
      </c>
      <c r="F55" s="38" t="s">
        <v>240</v>
      </c>
      <c r="G55" s="46" t="s">
        <v>54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47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241</v>
      </c>
      <c r="C56" s="53">
        <v>500051</v>
      </c>
      <c r="D56" s="52" t="s">
        <v>242</v>
      </c>
      <c r="E56" s="52" t="s">
        <v>243</v>
      </c>
      <c r="F56" s="54" t="s">
        <v>50</v>
      </c>
      <c r="G56" s="52" t="s">
        <v>54</v>
      </c>
      <c r="H56" s="55"/>
      <c r="I56" s="56"/>
      <c r="J56" s="56"/>
      <c r="K56" s="56"/>
      <c r="L56" s="56"/>
      <c r="M56" s="56">
        <v>2</v>
      </c>
      <c r="N56" s="56" t="str">
        <f>SUM(I56:M56)</f>
        <v>0</v>
      </c>
      <c r="O56" s="57"/>
      <c r="P56" s="56"/>
      <c r="Q56" s="56">
        <v>206</v>
      </c>
      <c r="R56" s="56"/>
      <c r="S56" s="54" t="s">
        <v>244</v>
      </c>
      <c r="T56" s="54" t="s">
        <v>245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241</v>
      </c>
      <c r="C57" s="53">
        <v>500051</v>
      </c>
      <c r="D57" s="52" t="s">
        <v>246</v>
      </c>
      <c r="E57" s="52" t="s">
        <v>247</v>
      </c>
      <c r="F57" s="54" t="s">
        <v>248</v>
      </c>
      <c r="G57" s="52" t="s">
        <v>41</v>
      </c>
      <c r="H57" s="55"/>
      <c r="I57" s="56"/>
      <c r="J57" s="56"/>
      <c r="K57" s="56"/>
      <c r="L57" s="56"/>
      <c r="M57" s="56">
        <v>2</v>
      </c>
      <c r="N57" s="56" t="str">
        <f>SUM(I57:M57)</f>
        <v>0</v>
      </c>
      <c r="O57" s="57"/>
      <c r="P57" s="56"/>
      <c r="Q57" s="56">
        <v>200</v>
      </c>
      <c r="R57" s="56"/>
      <c r="S57" s="54" t="s">
        <v>249</v>
      </c>
      <c r="T57" s="54" t="s">
        <v>250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251</v>
      </c>
      <c r="C58" s="53">
        <v>2174</v>
      </c>
      <c r="D58" s="52" t="s">
        <v>252</v>
      </c>
      <c r="E58" s="52" t="s">
        <v>253</v>
      </c>
      <c r="F58" s="54" t="s">
        <v>50</v>
      </c>
      <c r="G58" s="52" t="s">
        <v>79</v>
      </c>
      <c r="H58" s="55"/>
      <c r="I58" s="56"/>
      <c r="J58" s="56">
        <v>2</v>
      </c>
      <c r="K58" s="56"/>
      <c r="L58" s="56"/>
      <c r="M58" s="56"/>
      <c r="N58" s="56" t="str">
        <f>SUM(I58:M58)</f>
        <v>0</v>
      </c>
      <c r="O58" s="57"/>
      <c r="P58" s="56"/>
      <c r="Q58" s="56">
        <v>480</v>
      </c>
      <c r="R58" s="56"/>
      <c r="S58" s="54"/>
      <c r="T58" s="54" t="s">
        <v>47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254</v>
      </c>
      <c r="C59" s="47">
        <v>4537</v>
      </c>
      <c r="D59" s="46" t="s">
        <v>255</v>
      </c>
      <c r="E59" s="46" t="s">
        <v>256</v>
      </c>
      <c r="F59" s="38" t="s">
        <v>257</v>
      </c>
      <c r="G59" s="46" t="s">
        <v>79</v>
      </c>
      <c r="H59" s="48"/>
      <c r="I59" s="49"/>
      <c r="J59" s="49"/>
      <c r="K59" s="49">
        <v>1</v>
      </c>
      <c r="L59" s="49"/>
      <c r="M59" s="49"/>
      <c r="N59" s="49" t="str">
        <f>SUM(I59:M59)</f>
        <v>0</v>
      </c>
      <c r="O59" s="50"/>
      <c r="P59" s="49">
        <v>230</v>
      </c>
      <c r="Q59" s="49"/>
      <c r="R59" s="49"/>
      <c r="S59" s="38"/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259</v>
      </c>
      <c r="C60" s="47">
        <v>6217</v>
      </c>
      <c r="D60" s="46" t="s">
        <v>260</v>
      </c>
      <c r="E60" s="46" t="s">
        <v>261</v>
      </c>
      <c r="F60" s="38" t="s">
        <v>195</v>
      </c>
      <c r="G60" s="46" t="s">
        <v>59</v>
      </c>
      <c r="H60" s="48"/>
      <c r="I60" s="49"/>
      <c r="J60" s="49">
        <v>1</v>
      </c>
      <c r="K60" s="49"/>
      <c r="L60" s="49"/>
      <c r="M60" s="49"/>
      <c r="N60" s="49" t="str">
        <f>SUM(I60:M60)</f>
        <v>0</v>
      </c>
      <c r="O60" s="50"/>
      <c r="P60" s="49">
        <v>280</v>
      </c>
      <c r="Q60" s="49"/>
      <c r="R60" s="49"/>
      <c r="S60" s="38"/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263</v>
      </c>
      <c r="C61" s="53">
        <v>60032</v>
      </c>
      <c r="D61" s="52" t="s">
        <v>264</v>
      </c>
      <c r="E61" s="52" t="s">
        <v>265</v>
      </c>
      <c r="F61" s="54" t="s">
        <v>72</v>
      </c>
      <c r="G61" s="52" t="s">
        <v>79</v>
      </c>
      <c r="H61" s="55"/>
      <c r="I61" s="56"/>
      <c r="J61" s="56"/>
      <c r="K61" s="56"/>
      <c r="L61" s="56">
        <v>13</v>
      </c>
      <c r="M61" s="56"/>
      <c r="N61" s="56" t="str">
        <f>SUM(I61:M61)</f>
        <v>0</v>
      </c>
      <c r="O61" s="57"/>
      <c r="P61" s="56"/>
      <c r="Q61" s="56">
        <v>1430</v>
      </c>
      <c r="R61" s="56"/>
      <c r="S61" s="54"/>
      <c r="T61" s="54" t="s">
        <v>128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212</v>
      </c>
      <c r="C62" s="53">
        <v>80001</v>
      </c>
      <c r="D62" s="52" t="s">
        <v>266</v>
      </c>
      <c r="E62" s="52" t="s">
        <v>267</v>
      </c>
      <c r="F62" s="54" t="s">
        <v>46</v>
      </c>
      <c r="G62" s="52" t="s">
        <v>54</v>
      </c>
      <c r="H62" s="55"/>
      <c r="I62" s="56"/>
      <c r="J62" s="56"/>
      <c r="K62" s="56"/>
      <c r="L62" s="56"/>
      <c r="M62" s="56">
        <v>10</v>
      </c>
      <c r="N62" s="56" t="str">
        <f>SUM(I62:M62)</f>
        <v>0</v>
      </c>
      <c r="O62" s="57"/>
      <c r="P62" s="56"/>
      <c r="Q62" s="56">
        <v>2100</v>
      </c>
      <c r="R62" s="56"/>
      <c r="S62" s="54" t="s">
        <v>268</v>
      </c>
      <c r="T62" s="54" t="s">
        <v>269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270</v>
      </c>
      <c r="C63" s="53">
        <v>1999</v>
      </c>
      <c r="D63" s="52" t="s">
        <v>271</v>
      </c>
      <c r="E63" s="52" t="s">
        <v>272</v>
      </c>
      <c r="F63" s="54" t="s">
        <v>123</v>
      </c>
      <c r="G63" s="52" t="s">
        <v>79</v>
      </c>
      <c r="H63" s="55"/>
      <c r="I63" s="56"/>
      <c r="J63" s="56"/>
      <c r="K63" s="56">
        <v>43</v>
      </c>
      <c r="L63" s="56"/>
      <c r="M63" s="56"/>
      <c r="N63" s="56" t="str">
        <f>SUM(I63:M63)</f>
        <v>0</v>
      </c>
      <c r="O63" s="57"/>
      <c r="P63" s="56"/>
      <c r="Q63" s="56">
        <v>4300</v>
      </c>
      <c r="R63" s="56"/>
      <c r="S63" s="54"/>
      <c r="T63" s="54" t="s">
        <v>273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274</v>
      </c>
      <c r="C64" s="53">
        <v>2617</v>
      </c>
      <c r="D64" s="52" t="s">
        <v>275</v>
      </c>
      <c r="E64" s="52" t="s">
        <v>276</v>
      </c>
      <c r="F64" s="54" t="s">
        <v>50</v>
      </c>
      <c r="G64" s="52" t="s">
        <v>54</v>
      </c>
      <c r="H64" s="55"/>
      <c r="I64" s="56"/>
      <c r="J64" s="56">
        <v>8</v>
      </c>
      <c r="K64" s="56"/>
      <c r="L64" s="56"/>
      <c r="M64" s="56"/>
      <c r="N64" s="56" t="str">
        <f>SUM(I64:M64)</f>
        <v>0</v>
      </c>
      <c r="O64" s="57"/>
      <c r="P64" s="56"/>
      <c r="Q64" s="56">
        <v>1480</v>
      </c>
      <c r="R64" s="56">
        <v>120</v>
      </c>
      <c r="S64" s="54"/>
      <c r="T64" s="54" t="s">
        <v>277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278</v>
      </c>
      <c r="C65" s="47">
        <v>1062</v>
      </c>
      <c r="D65" s="46" t="s">
        <v>279</v>
      </c>
      <c r="E65" s="46" t="s">
        <v>280</v>
      </c>
      <c r="F65" s="38" t="s">
        <v>46</v>
      </c>
      <c r="G65" s="46" t="s">
        <v>35</v>
      </c>
      <c r="H65" s="48"/>
      <c r="I65" s="49"/>
      <c r="J65" s="49">
        <v>10</v>
      </c>
      <c r="K65" s="49"/>
      <c r="L65" s="49"/>
      <c r="M65" s="49"/>
      <c r="N65" s="49" t="str">
        <f>SUM(I65:M65)</f>
        <v>0</v>
      </c>
      <c r="O65" s="50"/>
      <c r="P65" s="49">
        <v>3200</v>
      </c>
      <c r="Q65" s="49"/>
      <c r="R65" s="49"/>
      <c r="S65" s="38"/>
      <c r="T65" s="38" t="s">
        <v>281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282</v>
      </c>
      <c r="C66" s="53">
        <v>1904</v>
      </c>
      <c r="D66" s="52" t="s">
        <v>283</v>
      </c>
      <c r="E66" s="52" t="s">
        <v>284</v>
      </c>
      <c r="F66" s="54" t="s">
        <v>123</v>
      </c>
      <c r="G66" s="52" t="s">
        <v>97</v>
      </c>
      <c r="H66" s="55"/>
      <c r="I66" s="56"/>
      <c r="J66" s="56"/>
      <c r="K66" s="56"/>
      <c r="L66" s="56">
        <v>13</v>
      </c>
      <c r="M66" s="56"/>
      <c r="N66" s="56" t="str">
        <f>SUM(I66:M66)</f>
        <v>0</v>
      </c>
      <c r="O66" s="57"/>
      <c r="P66" s="56"/>
      <c r="Q66" s="56">
        <v>1885</v>
      </c>
      <c r="R66" s="56">
        <v>120</v>
      </c>
      <c r="S66" s="54"/>
      <c r="T66" s="54" t="s">
        <v>285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286</v>
      </c>
      <c r="C67" s="47">
        <v>2603</v>
      </c>
      <c r="D67" s="46" t="s">
        <v>287</v>
      </c>
      <c r="E67" s="46" t="s">
        <v>288</v>
      </c>
      <c r="F67" s="38" t="s">
        <v>34</v>
      </c>
      <c r="G67" s="46" t="s">
        <v>54</v>
      </c>
      <c r="H67" s="48"/>
      <c r="I67" s="49"/>
      <c r="J67" s="49"/>
      <c r="K67" s="49">
        <v>3</v>
      </c>
      <c r="L67" s="49"/>
      <c r="M67" s="49"/>
      <c r="N67" s="49" t="str">
        <f>SUM(I67:M67)</f>
        <v>0</v>
      </c>
      <c r="O67" s="50"/>
      <c r="P67" s="49">
        <v>570</v>
      </c>
      <c r="Q67" s="49"/>
      <c r="R67" s="49"/>
      <c r="S67" s="38"/>
      <c r="T67" s="38" t="s">
        <v>289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290</v>
      </c>
      <c r="C68" s="47">
        <v>162</v>
      </c>
      <c r="D68" s="46" t="s">
        <v>291</v>
      </c>
      <c r="E68" s="46" t="s">
        <v>292</v>
      </c>
      <c r="F68" s="38" t="s">
        <v>46</v>
      </c>
      <c r="G68" s="46" t="s">
        <v>79</v>
      </c>
      <c r="H68" s="48"/>
      <c r="I68" s="49"/>
      <c r="J68" s="49">
        <v>4</v>
      </c>
      <c r="K68" s="49"/>
      <c r="L68" s="49"/>
      <c r="M68" s="49"/>
      <c r="N68" s="49" t="str">
        <f>SUM(I68:M68)</f>
        <v>0</v>
      </c>
      <c r="O68" s="50"/>
      <c r="P68" s="49">
        <v>720</v>
      </c>
      <c r="Q68" s="49"/>
      <c r="R68" s="49"/>
      <c r="S68" s="38"/>
      <c r="T68" s="38" t="s">
        <v>293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3240</v>
      </c>
      <c r="D69" s="46" t="s">
        <v>294</v>
      </c>
      <c r="E69" s="46" t="s">
        <v>295</v>
      </c>
      <c r="F69" s="38" t="s">
        <v>296</v>
      </c>
      <c r="G69" s="46" t="s">
        <v>41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680</v>
      </c>
      <c r="Q69" s="49"/>
      <c r="R69" s="49"/>
      <c r="S69" s="38"/>
      <c r="T69" s="38" t="s">
        <v>297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298</v>
      </c>
      <c r="C70" s="58">
        <v>6830</v>
      </c>
      <c r="D70" s="46" t="s">
        <v>299</v>
      </c>
      <c r="E70" s="46" t="s">
        <v>300</v>
      </c>
      <c r="F70" s="38" t="s">
        <v>46</v>
      </c>
      <c r="G70" s="46" t="s">
        <v>97</v>
      </c>
      <c r="H70" s="48"/>
      <c r="I70" s="49"/>
      <c r="J70" s="49"/>
      <c r="K70" s="49">
        <v>1</v>
      </c>
      <c r="L70" s="49"/>
      <c r="M70" s="49"/>
      <c r="N70" s="49" t="str">
        <f>SUM(I70:M70)</f>
        <v>0</v>
      </c>
      <c r="O70" s="50"/>
      <c r="P70" s="49">
        <v>230</v>
      </c>
      <c r="Q70" s="49"/>
      <c r="R70" s="49"/>
      <c r="S70" s="38"/>
      <c r="T70" s="38" t="s">
        <v>301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302</v>
      </c>
      <c r="C71" s="47">
        <v>5754</v>
      </c>
      <c r="D71" s="46" t="s">
        <v>303</v>
      </c>
      <c r="E71" s="46" t="s">
        <v>304</v>
      </c>
      <c r="F71" s="38" t="s">
        <v>305</v>
      </c>
      <c r="G71" s="46" t="s">
        <v>35</v>
      </c>
      <c r="H71" s="48"/>
      <c r="I71" s="49"/>
      <c r="J71" s="49"/>
      <c r="K71" s="49">
        <v>3</v>
      </c>
      <c r="L71" s="49"/>
      <c r="M71" s="49"/>
      <c r="N71" s="49" t="str">
        <f>SUM(I71:M71)</f>
        <v>0</v>
      </c>
      <c r="O71" s="50"/>
      <c r="P71" s="49">
        <v>570</v>
      </c>
      <c r="Q71" s="49"/>
      <c r="R71" s="49"/>
      <c r="S71" s="38"/>
      <c r="T71" s="38" t="s">
        <v>306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307</v>
      </c>
      <c r="C72" s="53">
        <v>50010</v>
      </c>
      <c r="D72" s="52" t="s">
        <v>308</v>
      </c>
      <c r="E72" s="52" t="s">
        <v>309</v>
      </c>
      <c r="F72" s="54" t="s">
        <v>46</v>
      </c>
      <c r="G72" s="52" t="s">
        <v>54</v>
      </c>
      <c r="H72" s="55"/>
      <c r="I72" s="56"/>
      <c r="J72" s="56"/>
      <c r="K72" s="56"/>
      <c r="L72" s="56"/>
      <c r="M72" s="56">
        <v>25</v>
      </c>
      <c r="N72" s="56" t="str">
        <f>SUM(I72:M72)</f>
        <v>0</v>
      </c>
      <c r="O72" s="57"/>
      <c r="P72" s="56"/>
      <c r="Q72" s="56">
        <v>2500</v>
      </c>
      <c r="R72" s="56"/>
      <c r="S72" s="54" t="s">
        <v>310</v>
      </c>
      <c r="T72" s="54" t="s">
        <v>311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241</v>
      </c>
      <c r="C73" s="53">
        <v>500051</v>
      </c>
      <c r="D73" s="52" t="s">
        <v>312</v>
      </c>
      <c r="E73" s="52" t="s">
        <v>313</v>
      </c>
      <c r="F73" s="54" t="s">
        <v>50</v>
      </c>
      <c r="G73" s="52" t="s">
        <v>54</v>
      </c>
      <c r="H73" s="55"/>
      <c r="I73" s="56"/>
      <c r="J73" s="56"/>
      <c r="K73" s="56"/>
      <c r="L73" s="56"/>
      <c r="M73" s="56">
        <v>2</v>
      </c>
      <c r="N73" s="56" t="str">
        <f>SUM(I73:M73)</f>
        <v>0</v>
      </c>
      <c r="O73" s="57"/>
      <c r="P73" s="56"/>
      <c r="Q73" s="56">
        <v>206</v>
      </c>
      <c r="R73" s="56"/>
      <c r="S73" s="54" t="s">
        <v>244</v>
      </c>
      <c r="T73" s="54" t="s">
        <v>314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315</v>
      </c>
      <c r="C74" s="53">
        <v>4048</v>
      </c>
      <c r="D74" s="52" t="s">
        <v>316</v>
      </c>
      <c r="E74" s="52" t="s">
        <v>317</v>
      </c>
      <c r="F74" s="54" t="s">
        <v>72</v>
      </c>
      <c r="G74" s="52" t="s">
        <v>41</v>
      </c>
      <c r="H74" s="55"/>
      <c r="I74" s="56"/>
      <c r="J74" s="56">
        <v>15</v>
      </c>
      <c r="K74" s="56"/>
      <c r="L74" s="56"/>
      <c r="M74" s="56"/>
      <c r="N74" s="56" t="str">
        <f>SUM(I74:M74)</f>
        <v>0</v>
      </c>
      <c r="O74" s="57"/>
      <c r="P74" s="56"/>
      <c r="Q74" s="56">
        <v>3075</v>
      </c>
      <c r="R74" s="56"/>
      <c r="S74" s="54"/>
      <c r="T74" s="54" t="s">
        <v>318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2095</v>
      </c>
      <c r="D75" s="46" t="s">
        <v>319</v>
      </c>
      <c r="E75" s="46" t="s">
        <v>320</v>
      </c>
      <c r="F75" s="38" t="s">
        <v>46</v>
      </c>
      <c r="G75" s="46" t="s">
        <v>79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660</v>
      </c>
      <c r="Q75" s="49"/>
      <c r="R75" s="49"/>
      <c r="S75" s="38"/>
      <c r="T75" s="38" t="s">
        <v>321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322</v>
      </c>
      <c r="C76" s="47">
        <v>4038</v>
      </c>
      <c r="D76" s="46" t="s">
        <v>323</v>
      </c>
      <c r="E76" s="46" t="s">
        <v>324</v>
      </c>
      <c r="F76" s="38" t="s">
        <v>325</v>
      </c>
      <c r="G76" s="46" t="s">
        <v>35</v>
      </c>
      <c r="H76" s="48"/>
      <c r="I76" s="49"/>
      <c r="J76" s="49"/>
      <c r="K76" s="49">
        <v>2</v>
      </c>
      <c r="L76" s="49"/>
      <c r="M76" s="49"/>
      <c r="N76" s="49" t="str">
        <f>SUM(I76:M76)</f>
        <v>0</v>
      </c>
      <c r="O76" s="50"/>
      <c r="P76" s="49">
        <v>400</v>
      </c>
      <c r="Q76" s="49"/>
      <c r="R76" s="49">
        <v>20</v>
      </c>
      <c r="S76" s="38"/>
      <c r="T76" s="38" t="s">
        <v>326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327</v>
      </c>
      <c r="C77" s="58">
        <v>6839</v>
      </c>
      <c r="D77" s="46" t="s">
        <v>328</v>
      </c>
      <c r="E77" s="46" t="s">
        <v>329</v>
      </c>
      <c r="F77" s="38" t="s">
        <v>226</v>
      </c>
      <c r="G77" s="46" t="s">
        <v>35</v>
      </c>
      <c r="H77" s="48"/>
      <c r="I77" s="49"/>
      <c r="J77" s="49"/>
      <c r="K77" s="49">
        <v>2</v>
      </c>
      <c r="L77" s="49"/>
      <c r="M77" s="49"/>
      <c r="N77" s="49" t="str">
        <f>SUM(I77:M77)</f>
        <v>0</v>
      </c>
      <c r="O77" s="50"/>
      <c r="P77" s="49">
        <v>380</v>
      </c>
      <c r="Q77" s="49"/>
      <c r="R77" s="49"/>
      <c r="S77" s="38" t="s">
        <v>74</v>
      </c>
      <c r="T77" s="38" t="s">
        <v>330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331</v>
      </c>
      <c r="C78" s="53">
        <v>1130</v>
      </c>
      <c r="D78" s="52" t="s">
        <v>332</v>
      </c>
      <c r="E78" s="52" t="s">
        <v>333</v>
      </c>
      <c r="F78" s="54" t="s">
        <v>334</v>
      </c>
      <c r="G78" s="52" t="s">
        <v>79</v>
      </c>
      <c r="H78" s="55"/>
      <c r="I78" s="56"/>
      <c r="J78" s="56">
        <v>20</v>
      </c>
      <c r="K78" s="56"/>
      <c r="L78" s="56"/>
      <c r="M78" s="56"/>
      <c r="N78" s="56" t="str">
        <f>SUM(I78:M78)</f>
        <v>0</v>
      </c>
      <c r="O78" s="57"/>
      <c r="P78" s="56"/>
      <c r="Q78" s="56">
        <v>2500</v>
      </c>
      <c r="R78" s="56"/>
      <c r="S78" s="54"/>
      <c r="T78" s="54" t="s">
        <v>335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336</v>
      </c>
      <c r="C79" s="53">
        <v>50016</v>
      </c>
      <c r="D79" s="52" t="s">
        <v>337</v>
      </c>
      <c r="E79" s="52" t="s">
        <v>338</v>
      </c>
      <c r="F79" s="54" t="s">
        <v>339</v>
      </c>
      <c r="G79" s="52" t="s">
        <v>340</v>
      </c>
      <c r="H79" s="55"/>
      <c r="I79" s="56"/>
      <c r="J79" s="56"/>
      <c r="K79" s="56"/>
      <c r="L79" s="56"/>
      <c r="M79" s="56">
        <v>27</v>
      </c>
      <c r="N79" s="56" t="str">
        <f>SUM(I79:M79)</f>
        <v>0</v>
      </c>
      <c r="O79" s="57"/>
      <c r="P79" s="56"/>
      <c r="Q79" s="56">
        <v>2430</v>
      </c>
      <c r="R79" s="56"/>
      <c r="S79" s="54" t="s">
        <v>341</v>
      </c>
      <c r="T79" s="54" t="s">
        <v>342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343</v>
      </c>
      <c r="C80" s="53">
        <v>4437</v>
      </c>
      <c r="D80" s="52" t="s">
        <v>344</v>
      </c>
      <c r="E80" s="52" t="s">
        <v>345</v>
      </c>
      <c r="F80" s="54" t="s">
        <v>72</v>
      </c>
      <c r="G80" s="52" t="s">
        <v>59</v>
      </c>
      <c r="H80" s="55"/>
      <c r="I80" s="56"/>
      <c r="J80" s="56"/>
      <c r="K80" s="56"/>
      <c r="L80" s="56">
        <v>5</v>
      </c>
      <c r="M80" s="56"/>
      <c r="N80" s="56" t="str">
        <f>SUM(I80:M80)</f>
        <v>0</v>
      </c>
      <c r="O80" s="57"/>
      <c r="P80" s="56"/>
      <c r="Q80" s="56">
        <v>850</v>
      </c>
      <c r="R80" s="56"/>
      <c r="S80" s="54"/>
      <c r="T80" s="54" t="s">
        <v>346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347</v>
      </c>
      <c r="C81" s="59">
        <v>50018</v>
      </c>
      <c r="D81" s="52" t="s">
        <v>348</v>
      </c>
      <c r="E81" s="52" t="s">
        <v>349</v>
      </c>
      <c r="F81" s="54" t="s">
        <v>350</v>
      </c>
      <c r="G81" s="52" t="s">
        <v>340</v>
      </c>
      <c r="H81" s="55"/>
      <c r="I81" s="56"/>
      <c r="J81" s="56"/>
      <c r="K81" s="56"/>
      <c r="L81" s="56"/>
      <c r="M81" s="56">
        <v>70</v>
      </c>
      <c r="N81" s="56" t="str">
        <f>SUM(I81:M81)</f>
        <v>0</v>
      </c>
      <c r="O81" s="57"/>
      <c r="P81" s="56"/>
      <c r="Q81" s="56">
        <v>9590</v>
      </c>
      <c r="R81" s="56"/>
      <c r="S81" s="54" t="s">
        <v>351</v>
      </c>
      <c r="T81" s="54" t="s">
        <v>352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</v>
      </c>
      <c r="C82" s="47">
        <v>2091</v>
      </c>
      <c r="D82" s="46" t="s">
        <v>353</v>
      </c>
      <c r="E82" s="46" t="s">
        <v>354</v>
      </c>
      <c r="F82" s="38" t="s">
        <v>46</v>
      </c>
      <c r="G82" s="46" t="s">
        <v>97</v>
      </c>
      <c r="H82" s="48"/>
      <c r="I82" s="49"/>
      <c r="J82" s="49"/>
      <c r="K82" s="49"/>
      <c r="L82" s="49">
        <v>3</v>
      </c>
      <c r="M82" s="49"/>
      <c r="N82" s="49" t="str">
        <f>SUM(I82:M82)</f>
        <v>0</v>
      </c>
      <c r="O82" s="50"/>
      <c r="P82" s="49">
        <v>525</v>
      </c>
      <c r="Q82" s="49"/>
      <c r="R82" s="49"/>
      <c r="S82" s="38"/>
      <c r="T82" s="38" t="s">
        <v>355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</v>
      </c>
      <c r="C83" s="47">
        <v>94416</v>
      </c>
      <c r="D83" s="46" t="s">
        <v>356</v>
      </c>
      <c r="E83" s="46" t="s">
        <v>357</v>
      </c>
      <c r="F83" s="38" t="s">
        <v>102</v>
      </c>
      <c r="G83" s="46" t="s">
        <v>41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 t="s">
        <v>358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359</v>
      </c>
      <c r="C84" s="47">
        <v>5159</v>
      </c>
      <c r="D84" s="46" t="s">
        <v>360</v>
      </c>
      <c r="E84" s="46" t="s">
        <v>361</v>
      </c>
      <c r="F84" s="38" t="s">
        <v>34</v>
      </c>
      <c r="G84" s="46" t="s">
        <v>59</v>
      </c>
      <c r="H84" s="48"/>
      <c r="I84" s="49"/>
      <c r="J84" s="49"/>
      <c r="K84" s="49">
        <v>2</v>
      </c>
      <c r="L84" s="49"/>
      <c r="M84" s="49"/>
      <c r="N84" s="49" t="str">
        <f>SUM(I84:M84)</f>
        <v>0</v>
      </c>
      <c r="O84" s="50"/>
      <c r="P84" s="49">
        <v>380</v>
      </c>
      <c r="Q84" s="49"/>
      <c r="R84" s="49"/>
      <c r="S84" s="38"/>
      <c r="T84" s="38" t="s">
        <v>362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363</v>
      </c>
      <c r="C85" s="47"/>
      <c r="D85" s="46" t="s">
        <v>364</v>
      </c>
      <c r="E85" s="46" t="s">
        <v>365</v>
      </c>
      <c r="F85" s="38" t="s">
        <v>78</v>
      </c>
      <c r="G85" s="46" t="s">
        <v>35</v>
      </c>
      <c r="H85" s="48"/>
      <c r="I85" s="49"/>
      <c r="J85" s="49"/>
      <c r="K85" s="49"/>
      <c r="L85" s="49"/>
      <c r="M85" s="49"/>
      <c r="N85" s="49" t="str">
        <f>SUM(I85:M85)</f>
        <v>0</v>
      </c>
      <c r="O85" s="50"/>
      <c r="P85" s="49"/>
      <c r="Q85" s="49">
        <v>300</v>
      </c>
      <c r="R85" s="49"/>
      <c r="S85" s="38" t="s">
        <v>366</v>
      </c>
      <c r="T85" s="38" t="s">
        <v>367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368</v>
      </c>
      <c r="C86" s="47">
        <v>4084</v>
      </c>
      <c r="D86" s="46" t="s">
        <v>369</v>
      </c>
      <c r="E86" s="46" t="s">
        <v>370</v>
      </c>
      <c r="F86" s="38" t="s">
        <v>123</v>
      </c>
      <c r="G86" s="46" t="s">
        <v>97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480</v>
      </c>
      <c r="Q86" s="49"/>
      <c r="R86" s="49"/>
      <c r="S86" s="38"/>
      <c r="T86" s="38" t="s">
        <v>371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372</v>
      </c>
      <c r="C87" s="47">
        <v>555</v>
      </c>
      <c r="D87" s="46" t="s">
        <v>373</v>
      </c>
      <c r="E87" s="46" t="s">
        <v>374</v>
      </c>
      <c r="F87" s="38" t="s">
        <v>375</v>
      </c>
      <c r="G87" s="46" t="s">
        <v>79</v>
      </c>
      <c r="H87" s="48"/>
      <c r="I87" s="49"/>
      <c r="J87" s="49"/>
      <c r="K87" s="49">
        <v>8</v>
      </c>
      <c r="L87" s="49"/>
      <c r="M87" s="49"/>
      <c r="N87" s="49" t="str">
        <f>SUM(I87:M87)</f>
        <v>0</v>
      </c>
      <c r="O87" s="50"/>
      <c r="P87" s="49">
        <v>960</v>
      </c>
      <c r="Q87" s="49"/>
      <c r="R87" s="49"/>
      <c r="S87" s="38"/>
      <c r="T87" s="38" t="s">
        <v>376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31</v>
      </c>
      <c r="C88" s="47">
        <v>3607</v>
      </c>
      <c r="D88" s="46" t="s">
        <v>377</v>
      </c>
      <c r="E88" s="46" t="s">
        <v>378</v>
      </c>
      <c r="F88" s="38" t="s">
        <v>123</v>
      </c>
      <c r="G88" s="46" t="s">
        <v>35</v>
      </c>
      <c r="H88" s="48"/>
      <c r="I88" s="49"/>
      <c r="J88" s="49"/>
      <c r="K88" s="49"/>
      <c r="L88" s="49">
        <v>20</v>
      </c>
      <c r="M88" s="49"/>
      <c r="N88" s="49" t="str">
        <f>SUM(I88:M88)</f>
        <v>0</v>
      </c>
      <c r="O88" s="50"/>
      <c r="P88" s="49">
        <v>2600</v>
      </c>
      <c r="Q88" s="49"/>
      <c r="R88" s="49"/>
      <c r="S88" s="38"/>
      <c r="T88" s="38" t="s">
        <v>379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380</v>
      </c>
      <c r="C89" s="47">
        <v>5301</v>
      </c>
      <c r="D89" s="46" t="s">
        <v>381</v>
      </c>
      <c r="E89" s="46" t="s">
        <v>382</v>
      </c>
      <c r="F89" s="38"/>
      <c r="G89" s="46" t="s">
        <v>383</v>
      </c>
      <c r="H89" s="48"/>
      <c r="I89" s="49"/>
      <c r="J89" s="49">
        <v>3</v>
      </c>
      <c r="K89" s="49"/>
      <c r="L89" s="49"/>
      <c r="M89" s="49"/>
      <c r="N89" s="49" t="str">
        <f>SUM(I89:M89)</f>
        <v>0</v>
      </c>
      <c r="O89" s="50">
        <v>3</v>
      </c>
      <c r="P89" s="49">
        <v>390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>
        <v>3042</v>
      </c>
      <c r="C90" s="47">
        <v>3042</v>
      </c>
      <c r="D90" s="46" t="s">
        <v>384</v>
      </c>
      <c r="E90" s="46" t="s">
        <v>382</v>
      </c>
      <c r="F90" s="38" t="s">
        <v>385</v>
      </c>
      <c r="G90" s="46" t="s">
        <v>383</v>
      </c>
      <c r="H90" s="48"/>
      <c r="I90" s="49"/>
      <c r="J90" s="49"/>
      <c r="K90" s="49">
        <v>2</v>
      </c>
      <c r="L90" s="49"/>
      <c r="M90" s="49"/>
      <c r="N90" s="49" t="str">
        <f>SUM(I90:M90)</f>
        <v>0</v>
      </c>
      <c r="O90" s="50">
        <v>2</v>
      </c>
      <c r="P90" s="49">
        <v>210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