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<sst xmlns="http://schemas.openxmlformats.org/spreadsheetml/2006/main" uniqueCount="205">
  <si>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</si>
  <si>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</si>
  <si>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</si>
  <si>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</si>
  <si>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</si>
  <si>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</si>
  <si>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</si>
  <si>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</si>
  <si>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</si>
  <si>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</si>
  <si>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</si>
  <si>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</si>
  <si>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</si>
  <si>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</si>
  <si>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</si>
  <si>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</si>
  <si>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</si>
  <si>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</si>
  <si>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</si>
  <si>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</si>
  <si>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</si>
  <si>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</si>
  <si>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</si>
  <si>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</si>
  <si>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</si>
  <si>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</si>
  <si>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</si>
  <si>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</si>
  <si>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</si>
  <si>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</si>
  <si>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</si>
  <si>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</si>
  <si>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12:00-17:00</t>
  </si>
  <si>
    <t>Вячеслав</t>
  </si>
  <si>
    <t>частный дом звонок за 30 минут. ДОСТАВКА ПН и ЧТ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</si>
  <si>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</si>
  <si>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</si>
  <si>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</si>
  <si>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</si>
  <si>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</si>
  <si>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</si>
  <si>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</si>
  <si>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</si>
  <si>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</si>
  <si>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</si>
  <si>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с ндс.8-906-240-13-15</t>
  </si>
  <si>
    <t>Клиент №6699</t>
  </si>
  <si>
    <t>СПб, Набережная канала Грибоедова д. 105</t>
  </si>
  <si>
    <t>кв.26, 8-921-309-10-28</t>
  </si>
  <si>
    <t>10:00-13:00</t>
  </si>
  <si>
    <t>Дмитрий</t>
  </si>
  <si>
    <t>созвон за 15 минут чтобы подошёл человек код на воротах #1054во двор на право до конца углу налево набрать 19450 колокольчик</t>
  </si>
  <si>
    <t>Водоносов</t>
  </si>
  <si>
    <t>Колпино, СПб, улица Ижорского Батальона, 14</t>
  </si>
  <si>
    <t>кв. 69, 5-й этаж, 8-953-177-70-41 Петр</t>
  </si>
  <si>
    <t>10:00-14:00</t>
  </si>
  <si>
    <t>Георгий</t>
  </si>
  <si>
    <t>оплата на сайте 21.04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</si>
  <si>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</si>
  <si>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</si>
  <si>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</si>
  <si>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</si>
  <si>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</si>
  <si>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</si>
  <si>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</si>
  <si>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</si>
  <si>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</si>
  <si>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</si>
  <si>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</si>
  <si>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</si>
  <si>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</si>
  <si>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</si>
  <si>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СПб, г. Пушкин ул. Автомобильная д. 3 литер Б</t>
  </si>
  <si>
    <t>производство "Активные компоненты", 8-921-575-28-26  или  8-921-582-28-92</t>
  </si>
  <si>
    <t>НАМ должны были  50р
как можно раньше, созвон</t>
  </si>
  <si>
    <t>Клиент №6542</t>
  </si>
  <si>
    <t>СПб, ул. Кременчугская д. 11</t>
  </si>
  <si>
    <t>к2, кв. 161, 8-932-053-23-07 Надежда</t>
  </si>
  <si>
    <t>10:00-15:00</t>
  </si>
  <si>
    <t>новый пакет Поставка №6 (12 из 20). оставят пустые бут у двери, созвон как отгрузите.</t>
  </si>
  <si>
    <t>Клиент №5550</t>
  </si>
  <si>
    <t>Колпино, Бульвар трудящихся д. 39</t>
  </si>
  <si>
    <t>кв346 8-905-229-40-70</t>
  </si>
  <si>
    <t>созвон ! ВОДУ ОСТАВИТЬ У ДВЕРИ, оплатят на карту</t>
  </si>
  <si>
    <t>СПб, Дачный пр., д.30</t>
  </si>
  <si>
    <t>к1, кв2, 8-977-497-82-06</t>
  </si>
  <si>
    <t>17:00-21:00</t>
  </si>
  <si>
    <t>возить в указанное время или  штраф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</si>
  <si>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</si>
  <si>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</si>
  <si>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</si>
  <si>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</si>
  <si>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Пушкин, СПб, посёлок Александровская, 5-я линия д. 17к</t>
  </si>
  <si>
    <t>8-952-261-00-11</t>
  </si>
  <si>
    <t>созвон заранее!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</si>
  <si>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</si>
  <si>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</si>
  <si>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</si>
  <si>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</si>
  <si>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Клиент№6286</t>
  </si>
  <si>
    <t>СПб, поселок Мурино, ул. Новая, д. 7к3</t>
  </si>
  <si>
    <t>кв. 501, 21й этаж, 8-921-185-17-76</t>
  </si>
  <si>
    <t>12:00-15:00</t>
  </si>
  <si>
    <t>созвон за час!</t>
  </si>
  <si>
    <t>Клиент№1964</t>
  </si>
  <si>
    <t>СПб, ул. Бабушкина д. 101к1</t>
  </si>
  <si>
    <t>кв 21, 983-14-90, 8-905-223-14-90</t>
  </si>
  <si>
    <t>09:00-13:00</t>
  </si>
  <si>
    <t>если не успеваете с 18 ОБЯЗАТЕЛЕН!!!созвон за час!, а не за 20 минут!!!ЧИСТЫЕ НЕМЯТЫЕ БУТЫЛИ!! ПРОВЕРИТЬ ЧТОБЫ НЕ ТЕКЛИ Бут.как можно раньше</t>
  </si>
  <si>
    <t>водоносов</t>
  </si>
  <si>
    <t>СПб, поселок Металлострой, ул. Полевая д.9 кв.111</t>
  </si>
  <si>
    <t>8-911-118-47-21</t>
  </si>
  <si>
    <t>8-911-751-56-06</t>
  </si>
  <si>
    <t>СПб, Набережная реки Мойки д.76</t>
  </si>
  <si>
    <t>каб. 424, 8-931-326-55-70</t>
  </si>
  <si>
    <t xml:space="preserve">1 - Помпа СТАНДАРТ
 </t>
  </si>
  <si>
    <t>Созвон заранее объяснят как найти и пропуск закажут- звонить на номер 8-921-947-70-31</t>
  </si>
  <si>
    <t>СПб, ул. Пионерстроя д. 17к1</t>
  </si>
  <si>
    <t>кв. 29, 8-951-671-08-82</t>
  </si>
  <si>
    <t>Созвон за полчаса.  8-961-469-81-28</t>
  </si>
  <si>
    <t>г. Пушкин, СПб, Петербургское шоссе, д.  8к2</t>
  </si>
  <si>
    <t>кв. 135, 8-921-315-90-84</t>
  </si>
  <si>
    <t>созвон за 30 минут</t>
  </si>
  <si>
    <t>г. Петергоф, СПб, ул. Суворовская д. 13</t>
  </si>
  <si>
    <t>кв. 75, 4й этаж без лифта,  8-950-004-22-73</t>
  </si>
  <si>
    <t>оплачивают на сайте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</si>
  <si>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</si>
  <si>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</si>
  <si>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</si>
  <si>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</si>
  <si>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</si>
  <si>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</si>
  <si>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</si>
  <si>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(на Корабельную только граждане РФ).</t>
  </si>
  <si>
    <t>г. Пушкин, СПб, ул. Госпитальная д. 15</t>
  </si>
  <si>
    <t>Городская больница им. Н.А. Семашко, морг, 8-905-274-89-22</t>
  </si>
  <si>
    <t>г. Пушкин, СПб, ул. Оранжерейная, д. 17</t>
  </si>
  <si>
    <t>офис 2, 476-85-37</t>
  </si>
  <si>
    <t>11:00-14:00</t>
  </si>
  <si>
    <t>с 11 работают!</t>
  </si>
  <si>
    <t>РЖД (тендер)</t>
  </si>
  <si>
    <t>СПб, 7-й предпортовый проезд (3)</t>
  </si>
  <si>
    <t>Ст.Предпортовая, 8-921-974-21-57</t>
  </si>
  <si>
    <t xml:space="preserve">1 - ЧЕК (всегда)
 </t>
  </si>
  <si>
    <t>НАМ ДОЛЖНЫ были 550р
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</si>
  <si>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Клиент №6569</t>
  </si>
  <si>
    <t>СПб, ул. Графова д. 2</t>
  </si>
  <si>
    <t>кв.2, 1 этаж, 1 подъезд, домофон 2в, 8-921-334-44-81</t>
  </si>
  <si>
    <t xml:space="preserve">2 - Plesca Натуральная, 19 литров (одноразовая бутыль)
 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</si>
  <si>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</si>
  <si>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</si>
  <si>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 НОВЫЙ счёт - 82 бут (включить в след. поставку в доки).
8-981-194-98-69</t>
  </si>
  <si>
    <t>клиент №5331</t>
  </si>
  <si>
    <t>СПб, ул. Бассейная д.73 к1</t>
  </si>
  <si>
    <t>кв. 187,8-й этаж, 8-967-347-74-73</t>
  </si>
  <si>
    <t>созвон за час!!!</t>
  </si>
  <si>
    <t>СПб, Петергофское шоссе д. 25А</t>
  </si>
  <si>
    <t>ручная автомойка, 8-911-157-33-69</t>
  </si>
  <si>
    <t>забрать 4 бут вернуть 4 залога созвон.</t>
  </si>
  <si>
    <t>разовый</t>
  </si>
  <si>
    <t>СПБ ул. Кольцова д. 68</t>
  </si>
  <si>
    <t>частный сектор. 8-921-568-86-82</t>
  </si>
  <si>
    <t xml:space="preserve">2 - Вода Vilae 19л
 </t>
  </si>
  <si>
    <t>от самсона</t>
  </si>
  <si>
    <t>АБГРУПП Страхование</t>
  </si>
  <si>
    <t>СПб, пр. Большевиков д.11</t>
  </si>
  <si>
    <t>офис страхования 8-812-407-31-93</t>
  </si>
  <si>
    <t xml:space="preserve">100 - Стаканчики для питьевой воды
 3 - Вода Vilae 19л
 </t>
  </si>
  <si>
    <t>от самсона (ДОКУМЕНТЫ ПО БЕЗНАЛУ)</t>
  </si>
  <si>
    <t>СПб, ул. Орджоникидзе д.63/1</t>
  </si>
  <si>
    <t>кв.64 2 этаж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</si>
  <si>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</si>
  <si>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</si>
  <si>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</si>
  <si>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</si>
  <si>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Клиент№5972</t>
  </si>
  <si>
    <t>СПб, ул. Краснопутиловская д. 48</t>
  </si>
  <si>
    <t>Автопрайд, 8-952-390-88-62, 8-911-728-62-05, 8-911-708-57-58</t>
  </si>
  <si>
    <t>с 10 работают. ЗВОНИТЬ НА ПЕРВЫЙ НОМЕР- БОЛЬШЕ С РУЧКАМИ тут несколько клиентов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</si>
  <si>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</si>
  <si>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</si>
  <si>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</si>
  <si>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</si>
  <si>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</si>
  <si>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</si>
  <si>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</si>
  <si>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№6 (18 бут из 20) домофон не работает, встретят. Просили, что бы бутылка была не тёмно синяя!!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</si>
  <si>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</si>
  <si>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</si>
  <si>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</si>
  <si>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</t>
  </si>
  <si>
    <t>СПБ, ул. Оптиков д. 45к1</t>
  </si>
  <si>
    <t>кв. 749, 8-911-954-56-75</t>
  </si>
  <si>
    <t>Забрать 2 бутыли вернуть два залога созвон (маленький ребёнок),</t>
  </si>
  <si>
    <t>Клиент №6570</t>
  </si>
  <si>
    <t>СПб, ул. Пионерстроя д. 10</t>
  </si>
  <si>
    <t>кв.314, 8-911-703-27-75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</si>
  <si>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</si>
  <si>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</si>
  <si>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</si>
  <si>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в Сойкино доставляем по понедельникам и четвергам</t>
  </si>
  <si>
    <t>Клиент №4870</t>
  </si>
  <si>
    <t>СПб, ул. Степана Разина д. 9</t>
  </si>
  <si>
    <t>самовывоз Ростислав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</si>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</sst>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0" sqref="C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6256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>
        <v>2</v>
      </c>
      <c r="L6" s="49"/>
      <c r="M6" s="49"/>
      <c r="N6" s="49" t="str">
        <f>SUM(I6:M6)</f>
        <v>0</v>
      </c>
      <c r="O6" s="50"/>
      <c r="P6" s="49">
        <v>870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4042</v>
      </c>
      <c r="D7" s="53" t="s">
        <v>36</v>
      </c>
      <c r="E7" s="53" t="s">
        <v>37</v>
      </c>
      <c r="F7" s="55" t="s">
        <v>32</v>
      </c>
      <c r="G7" s="53" t="s">
        <v>33</v>
      </c>
      <c r="H7" s="56"/>
      <c r="I7" s="57"/>
      <c r="J7" s="57"/>
      <c r="K7" s="57"/>
      <c r="L7" s="57">
        <v>12</v>
      </c>
      <c r="M7" s="57"/>
      <c r="N7" s="57" t="str">
        <f>SUM(I7:M7)</f>
        <v>0</v>
      </c>
      <c r="O7" s="58"/>
      <c r="P7" s="57"/>
      <c r="Q7" s="57">
        <v>1560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1723</v>
      </c>
      <c r="D8" s="46" t="s">
        <v>39</v>
      </c>
      <c r="E8" s="46" t="s">
        <v>40</v>
      </c>
      <c r="F8" s="38" t="s">
        <v>32</v>
      </c>
      <c r="G8" s="46" t="s">
        <v>33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580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9">
        <v>1789</v>
      </c>
      <c r="D9" s="53" t="s">
        <v>42</v>
      </c>
      <c r="E9" s="53" t="s">
        <v>43</v>
      </c>
      <c r="F9" s="55" t="s">
        <v>44</v>
      </c>
      <c r="G9" s="53" t="s">
        <v>33</v>
      </c>
      <c r="H9" s="56"/>
      <c r="I9" s="57"/>
      <c r="J9" s="57"/>
      <c r="K9" s="57"/>
      <c r="L9" s="57">
        <v>15</v>
      </c>
      <c r="M9" s="57"/>
      <c r="N9" s="57" t="str">
        <f>SUM(I9:M9)</f>
        <v>0</v>
      </c>
      <c r="O9" s="58"/>
      <c r="P9" s="57"/>
      <c r="Q9" s="57">
        <v>1950</v>
      </c>
      <c r="R9" s="57"/>
      <c r="S9" s="55"/>
      <c r="T9" s="55" t="s">
        <v>45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6699</v>
      </c>
      <c r="D10" s="46" t="s">
        <v>47</v>
      </c>
      <c r="E10" s="46" t="s">
        <v>48</v>
      </c>
      <c r="F10" s="38" t="s">
        <v>49</v>
      </c>
      <c r="G10" s="46" t="s">
        <v>50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490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1605</v>
      </c>
      <c r="D11" s="46" t="s">
        <v>53</v>
      </c>
      <c r="E11" s="46" t="s">
        <v>54</v>
      </c>
      <c r="F11" s="38" t="s">
        <v>55</v>
      </c>
      <c r="G11" s="46" t="s">
        <v>56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9">
        <v>3676</v>
      </c>
      <c r="D12" s="53" t="s">
        <v>59</v>
      </c>
      <c r="E12" s="53" t="s">
        <v>60</v>
      </c>
      <c r="F12" s="55" t="s">
        <v>61</v>
      </c>
      <c r="G12" s="53" t="s">
        <v>33</v>
      </c>
      <c r="H12" s="56"/>
      <c r="I12" s="57"/>
      <c r="J12" s="57"/>
      <c r="K12" s="57"/>
      <c r="L12" s="57">
        <v>50</v>
      </c>
      <c r="M12" s="57"/>
      <c r="N12" s="57" t="str">
        <f>SUM(I12:M12)</f>
        <v>0</v>
      </c>
      <c r="O12" s="58"/>
      <c r="P12" s="57"/>
      <c r="Q12" s="57">
        <v>6000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9">
        <v>3676</v>
      </c>
      <c r="D13" s="53" t="s">
        <v>63</v>
      </c>
      <c r="E13" s="53" t="s">
        <v>64</v>
      </c>
      <c r="F13" s="55" t="s">
        <v>61</v>
      </c>
      <c r="G13" s="53" t="s">
        <v>50</v>
      </c>
      <c r="H13" s="56"/>
      <c r="I13" s="57"/>
      <c r="J13" s="57"/>
      <c r="K13" s="57"/>
      <c r="L13" s="57">
        <v>18</v>
      </c>
      <c r="M13" s="57"/>
      <c r="N13" s="57" t="str">
        <f>SUM(I13:M13)</f>
        <v>0</v>
      </c>
      <c r="O13" s="58"/>
      <c r="P13" s="57"/>
      <c r="Q13" s="57">
        <v>2520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58</v>
      </c>
      <c r="C14" s="59">
        <v>3676</v>
      </c>
      <c r="D14" s="53" t="s">
        <v>66</v>
      </c>
      <c r="E14" s="53" t="s">
        <v>67</v>
      </c>
      <c r="F14" s="55" t="s">
        <v>44</v>
      </c>
      <c r="G14" s="53" t="s">
        <v>56</v>
      </c>
      <c r="H14" s="56"/>
      <c r="I14" s="57"/>
      <c r="J14" s="57"/>
      <c r="K14" s="57"/>
      <c r="L14" s="57">
        <v>5</v>
      </c>
      <c r="M14" s="57"/>
      <c r="N14" s="57" t="str">
        <f>SUM(I14:M14)</f>
        <v>0</v>
      </c>
      <c r="O14" s="58"/>
      <c r="P14" s="57"/>
      <c r="Q14" s="57">
        <v>850</v>
      </c>
      <c r="R14" s="57"/>
      <c r="S14" s="55"/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58</v>
      </c>
      <c r="C15" s="59">
        <v>3676</v>
      </c>
      <c r="D15" s="53" t="s">
        <v>69</v>
      </c>
      <c r="E15" s="53" t="s">
        <v>70</v>
      </c>
      <c r="F15" s="55" t="s">
        <v>61</v>
      </c>
      <c r="G15" s="53" t="s">
        <v>50</v>
      </c>
      <c r="H15" s="56"/>
      <c r="I15" s="57"/>
      <c r="J15" s="57"/>
      <c r="K15" s="57"/>
      <c r="L15" s="57">
        <v>5</v>
      </c>
      <c r="M15" s="57"/>
      <c r="N15" s="57" t="str">
        <f>SUM(I15:M15)</f>
        <v>0</v>
      </c>
      <c r="O15" s="58"/>
      <c r="P15" s="57"/>
      <c r="Q15" s="57">
        <v>850</v>
      </c>
      <c r="R15" s="57"/>
      <c r="S15" s="55"/>
      <c r="T15" s="55" t="s">
        <v>71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51">
        <v>94232</v>
      </c>
      <c r="D16" s="46" t="s">
        <v>72</v>
      </c>
      <c r="E16" s="46" t="s">
        <v>73</v>
      </c>
      <c r="F16" s="38" t="s">
        <v>55</v>
      </c>
      <c r="G16" s="46" t="s">
        <v>56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1450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51">
        <v>6542</v>
      </c>
      <c r="D17" s="46" t="s">
        <v>76</v>
      </c>
      <c r="E17" s="46" t="s">
        <v>77</v>
      </c>
      <c r="F17" s="38" t="s">
        <v>78</v>
      </c>
      <c r="G17" s="46" t="s">
        <v>50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5550</v>
      </c>
      <c r="D18" s="46" t="s">
        <v>81</v>
      </c>
      <c r="E18" s="46" t="s">
        <v>82</v>
      </c>
      <c r="F18" s="38" t="s">
        <v>78</v>
      </c>
      <c r="G18" s="46" t="s">
        <v>56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52</v>
      </c>
      <c r="C19" s="51">
        <v>4864</v>
      </c>
      <c r="D19" s="46" t="s">
        <v>84</v>
      </c>
      <c r="E19" s="46" t="s">
        <v>85</v>
      </c>
      <c r="F19" s="38" t="s">
        <v>86</v>
      </c>
      <c r="G19" s="46" t="s">
        <v>33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230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52</v>
      </c>
      <c r="C20" s="47">
        <v>2604</v>
      </c>
      <c r="D20" s="46" t="s">
        <v>88</v>
      </c>
      <c r="E20" s="46" t="s">
        <v>89</v>
      </c>
      <c r="F20" s="38" t="s">
        <v>90</v>
      </c>
      <c r="G20" s="46" t="s">
        <v>56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52</v>
      </c>
      <c r="C21" s="47">
        <v>3506</v>
      </c>
      <c r="D21" s="46" t="s">
        <v>92</v>
      </c>
      <c r="E21" s="46" t="s">
        <v>93</v>
      </c>
      <c r="F21" s="38" t="s">
        <v>55</v>
      </c>
      <c r="G21" s="46" t="s">
        <v>56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47">
        <v>4038</v>
      </c>
      <c r="D22" s="46" t="s">
        <v>96</v>
      </c>
      <c r="E22" s="46" t="s">
        <v>97</v>
      </c>
      <c r="F22" s="38" t="s">
        <v>49</v>
      </c>
      <c r="G22" s="46" t="s">
        <v>56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400</v>
      </c>
      <c r="Q22" s="49"/>
      <c r="R22" s="49">
        <v>20</v>
      </c>
      <c r="S22" s="38"/>
      <c r="T22" s="38" t="s">
        <v>98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99</v>
      </c>
      <c r="C23" s="51">
        <v>6286</v>
      </c>
      <c r="D23" s="46" t="s">
        <v>100</v>
      </c>
      <c r="E23" s="46" t="s">
        <v>101</v>
      </c>
      <c r="F23" s="38" t="s">
        <v>102</v>
      </c>
      <c r="G23" s="46" t="s">
        <v>50</v>
      </c>
      <c r="H23" s="48"/>
      <c r="I23" s="49"/>
      <c r="J23" s="49">
        <v>2</v>
      </c>
      <c r="K23" s="49"/>
      <c r="L23" s="49"/>
      <c r="M23" s="49"/>
      <c r="N23" s="49" t="str">
        <f>SUM(I23:M23)</f>
        <v>0</v>
      </c>
      <c r="O23" s="50"/>
      <c r="P23" s="49">
        <v>490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104</v>
      </c>
      <c r="C24" s="47">
        <v>1964</v>
      </c>
      <c r="D24" s="46" t="s">
        <v>105</v>
      </c>
      <c r="E24" s="46" t="s">
        <v>106</v>
      </c>
      <c r="F24" s="38" t="s">
        <v>107</v>
      </c>
      <c r="G24" s="46" t="s">
        <v>56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460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109</v>
      </c>
      <c r="C25" s="51">
        <v>4589</v>
      </c>
      <c r="D25" s="46" t="s">
        <v>110</v>
      </c>
      <c r="E25" s="46" t="s">
        <v>111</v>
      </c>
      <c r="F25" s="38" t="s">
        <v>78</v>
      </c>
      <c r="G25" s="46" t="s">
        <v>56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52</v>
      </c>
      <c r="C26" s="47">
        <v>2384</v>
      </c>
      <c r="D26" s="46" t="s">
        <v>113</v>
      </c>
      <c r="E26" s="46" t="s">
        <v>114</v>
      </c>
      <c r="F26" s="38" t="s">
        <v>49</v>
      </c>
      <c r="G26" s="46" t="s">
        <v>50</v>
      </c>
      <c r="H26" s="48"/>
      <c r="I26" s="49"/>
      <c r="J26" s="49"/>
      <c r="K26" s="49"/>
      <c r="L26" s="49">
        <v>30</v>
      </c>
      <c r="M26" s="49"/>
      <c r="N26" s="49" t="str">
        <f>SUM(I26:M26)</f>
        <v>0</v>
      </c>
      <c r="O26" s="50"/>
      <c r="P26" s="49">
        <v>4335</v>
      </c>
      <c r="Q26" s="49"/>
      <c r="R26" s="49"/>
      <c r="S26" s="38" t="s">
        <v>115</v>
      </c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52</v>
      </c>
      <c r="C27" s="47">
        <v>91443</v>
      </c>
      <c r="D27" s="46" t="s">
        <v>117</v>
      </c>
      <c r="E27" s="46" t="s">
        <v>118</v>
      </c>
      <c r="F27" s="38" t="s">
        <v>49</v>
      </c>
      <c r="G27" s="46" t="s">
        <v>33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52</v>
      </c>
      <c r="C28" s="47">
        <v>3801</v>
      </c>
      <c r="D28" s="46" t="s">
        <v>120</v>
      </c>
      <c r="E28" s="46" t="s">
        <v>121</v>
      </c>
      <c r="F28" s="38" t="s">
        <v>44</v>
      </c>
      <c r="G28" s="46" t="s">
        <v>56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52</v>
      </c>
      <c r="C29" s="47">
        <v>4410</v>
      </c>
      <c r="D29" s="46" t="s">
        <v>123</v>
      </c>
      <c r="E29" s="46" t="s">
        <v>124</v>
      </c>
      <c r="F29" s="38" t="s">
        <v>78</v>
      </c>
      <c r="G29" s="46" t="s">
        <v>33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390</v>
      </c>
      <c r="Q29" s="49"/>
      <c r="R29" s="49">
        <v>20</v>
      </c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51">
        <v>60119</v>
      </c>
      <c r="D30" s="46" t="s">
        <v>127</v>
      </c>
      <c r="E30" s="46" t="s">
        <v>128</v>
      </c>
      <c r="F30" s="38" t="s">
        <v>49</v>
      </c>
      <c r="G30" s="46" t="s">
        <v>50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390</v>
      </c>
      <c r="Q30" s="49"/>
      <c r="R30" s="49">
        <v>20</v>
      </c>
      <c r="S30" s="38"/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130</v>
      </c>
      <c r="C31" s="59">
        <v>1026</v>
      </c>
      <c r="D31" s="53" t="s">
        <v>131</v>
      </c>
      <c r="E31" s="53" t="s">
        <v>132</v>
      </c>
      <c r="F31" s="55" t="s">
        <v>49</v>
      </c>
      <c r="G31" s="53" t="s">
        <v>33</v>
      </c>
      <c r="H31" s="56"/>
      <c r="I31" s="57"/>
      <c r="J31" s="57"/>
      <c r="K31" s="57">
        <v>15</v>
      </c>
      <c r="L31" s="57"/>
      <c r="M31" s="57"/>
      <c r="N31" s="57" t="str">
        <f>SUM(I31:M31)</f>
        <v>0</v>
      </c>
      <c r="O31" s="58"/>
      <c r="P31" s="57"/>
      <c r="Q31" s="57">
        <v>2025</v>
      </c>
      <c r="R31" s="57"/>
      <c r="S31" s="55"/>
      <c r="T31" s="55" t="s">
        <v>133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52</v>
      </c>
      <c r="C32" s="47">
        <v>4948</v>
      </c>
      <c r="D32" s="46" t="s">
        <v>134</v>
      </c>
      <c r="E32" s="46" t="s">
        <v>135</v>
      </c>
      <c r="F32" s="38" t="s">
        <v>49</v>
      </c>
      <c r="G32" s="46" t="s">
        <v>56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52</v>
      </c>
      <c r="C33" s="47">
        <v>3752</v>
      </c>
      <c r="D33" s="46" t="s">
        <v>136</v>
      </c>
      <c r="E33" s="46" t="s">
        <v>137</v>
      </c>
      <c r="F33" s="38" t="s">
        <v>138</v>
      </c>
      <c r="G33" s="46" t="s">
        <v>56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139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140</v>
      </c>
      <c r="C34" s="59">
        <v>80001</v>
      </c>
      <c r="D34" s="53" t="s">
        <v>141</v>
      </c>
      <c r="E34" s="53" t="s">
        <v>142</v>
      </c>
      <c r="F34" s="55" t="s">
        <v>78</v>
      </c>
      <c r="G34" s="53" t="s">
        <v>56</v>
      </c>
      <c r="H34" s="56"/>
      <c r="I34" s="57">
        <v>20</v>
      </c>
      <c r="J34" s="57"/>
      <c r="K34" s="57"/>
      <c r="L34" s="57"/>
      <c r="M34" s="57"/>
      <c r="N34" s="57" t="str">
        <f>SUM(I34:M34)</f>
        <v>0</v>
      </c>
      <c r="O34" s="58"/>
      <c r="P34" s="57">
        <v>2750</v>
      </c>
      <c r="Q34" s="57"/>
      <c r="R34" s="57"/>
      <c r="S34" s="55" t="s">
        <v>143</v>
      </c>
      <c r="T34" s="55" t="s">
        <v>144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145</v>
      </c>
      <c r="C35" s="51">
        <v>6569</v>
      </c>
      <c r="D35" s="46" t="s">
        <v>146</v>
      </c>
      <c r="E35" s="46" t="s">
        <v>147</v>
      </c>
      <c r="F35" s="38" t="s">
        <v>102</v>
      </c>
      <c r="G35" s="46" t="s">
        <v>50</v>
      </c>
      <c r="H35" s="48"/>
      <c r="I35" s="49"/>
      <c r="J35" s="49"/>
      <c r="K35" s="49"/>
      <c r="L35" s="49"/>
      <c r="M35" s="49">
        <v>2</v>
      </c>
      <c r="N35" s="49" t="str">
        <f>SUM(I35:M35)</f>
        <v>0</v>
      </c>
      <c r="O35" s="50"/>
      <c r="P35" s="49">
        <v>570</v>
      </c>
      <c r="Q35" s="49"/>
      <c r="R35" s="49"/>
      <c r="S35" s="38" t="s">
        <v>148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140</v>
      </c>
      <c r="C36" s="59">
        <v>80001</v>
      </c>
      <c r="D36" s="53" t="s">
        <v>149</v>
      </c>
      <c r="E36" s="53" t="s">
        <v>150</v>
      </c>
      <c r="F36" s="55" t="s">
        <v>55</v>
      </c>
      <c r="G36" s="53" t="s">
        <v>50</v>
      </c>
      <c r="H36" s="56"/>
      <c r="I36" s="57">
        <v>20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0</v>
      </c>
      <c r="R36" s="57"/>
      <c r="S36" s="55"/>
      <c r="T36" s="55" t="s">
        <v>151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152</v>
      </c>
      <c r="C37" s="47">
        <v>5331</v>
      </c>
      <c r="D37" s="46" t="s">
        <v>153</v>
      </c>
      <c r="E37" s="46" t="s">
        <v>154</v>
      </c>
      <c r="F37" s="38" t="s">
        <v>49</v>
      </c>
      <c r="G37" s="46" t="s">
        <v>33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155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126</v>
      </c>
      <c r="C38" s="51">
        <v>60142</v>
      </c>
      <c r="D38" s="46" t="s">
        <v>156</v>
      </c>
      <c r="E38" s="46" t="s">
        <v>157</v>
      </c>
      <c r="F38" s="38" t="s">
        <v>44</v>
      </c>
      <c r="G38" s="46" t="s">
        <v>33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-400</v>
      </c>
      <c r="Q38" s="49"/>
      <c r="R38" s="49"/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159</v>
      </c>
      <c r="C39" s="47"/>
      <c r="D39" s="46" t="s">
        <v>160</v>
      </c>
      <c r="E39" s="46" t="s">
        <v>161</v>
      </c>
      <c r="F39" s="38" t="s">
        <v>44</v>
      </c>
      <c r="G39" s="46" t="s">
        <v>50</v>
      </c>
      <c r="H39" s="48"/>
      <c r="I39" s="49"/>
      <c r="J39" s="49"/>
      <c r="K39" s="49"/>
      <c r="L39" s="49"/>
      <c r="M39" s="49">
        <v>2</v>
      </c>
      <c r="N39" s="49" t="str">
        <f>SUM(I39:M39)</f>
        <v>0</v>
      </c>
      <c r="O39" s="50"/>
      <c r="P39" s="49">
        <v>500</v>
      </c>
      <c r="Q39" s="49"/>
      <c r="R39" s="49"/>
      <c r="S39" s="38" t="s">
        <v>162</v>
      </c>
      <c r="T39" s="38" t="s">
        <v>163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164</v>
      </c>
      <c r="C40" s="47"/>
      <c r="D40" s="46" t="s">
        <v>165</v>
      </c>
      <c r="E40" s="46" t="s">
        <v>166</v>
      </c>
      <c r="F40" s="38" t="s">
        <v>61</v>
      </c>
      <c r="G40" s="46" t="s">
        <v>56</v>
      </c>
      <c r="H40" s="48"/>
      <c r="I40" s="49"/>
      <c r="J40" s="49"/>
      <c r="K40" s="49"/>
      <c r="L40" s="49"/>
      <c r="M40" s="49">
        <v>3</v>
      </c>
      <c r="N40" s="49" t="str">
        <f>SUM(I40:M40)</f>
        <v>0</v>
      </c>
      <c r="O40" s="50"/>
      <c r="P40" s="49"/>
      <c r="Q40" s="49">
        <v>0</v>
      </c>
      <c r="R40" s="49"/>
      <c r="S40" s="38" t="s">
        <v>167</v>
      </c>
      <c r="T40" s="38" t="s">
        <v>168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159</v>
      </c>
      <c r="C41" s="47"/>
      <c r="D41" s="46" t="s">
        <v>169</v>
      </c>
      <c r="E41" s="46" t="s">
        <v>170</v>
      </c>
      <c r="F41" s="38" t="s">
        <v>78</v>
      </c>
      <c r="G41" s="46" t="s">
        <v>56</v>
      </c>
      <c r="H41" s="48"/>
      <c r="I41" s="49"/>
      <c r="J41" s="49"/>
      <c r="K41" s="49"/>
      <c r="L41" s="49"/>
      <c r="M41" s="49">
        <v>2</v>
      </c>
      <c r="N41" s="49" t="str">
        <f>SUM(I41:M41)</f>
        <v>0</v>
      </c>
      <c r="O41" s="50"/>
      <c r="P41" s="49">
        <v>450</v>
      </c>
      <c r="Q41" s="49"/>
      <c r="R41" s="49"/>
      <c r="S41" s="38" t="s">
        <v>162</v>
      </c>
      <c r="T41" s="38" t="s">
        <v>163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52</v>
      </c>
      <c r="C42" s="47">
        <v>3020</v>
      </c>
      <c r="D42" s="46" t="s">
        <v>171</v>
      </c>
      <c r="E42" s="46" t="s">
        <v>172</v>
      </c>
      <c r="F42" s="38" t="s">
        <v>173</v>
      </c>
      <c r="G42" s="46" t="s">
        <v>50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174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175</v>
      </c>
      <c r="C43" s="47">
        <v>5972</v>
      </c>
      <c r="D43" s="46" t="s">
        <v>176</v>
      </c>
      <c r="E43" s="46" t="s">
        <v>177</v>
      </c>
      <c r="F43" s="38" t="s">
        <v>55</v>
      </c>
      <c r="G43" s="46" t="s">
        <v>33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1450</v>
      </c>
      <c r="Q43" s="49"/>
      <c r="R43" s="49"/>
      <c r="S43" s="38"/>
      <c r="T43" s="38" t="s">
        <v>178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52</v>
      </c>
      <c r="C44" s="47">
        <v>2540</v>
      </c>
      <c r="D44" s="46" t="s">
        <v>179</v>
      </c>
      <c r="E44" s="46" t="s">
        <v>180</v>
      </c>
      <c r="F44" s="38" t="s">
        <v>55</v>
      </c>
      <c r="G44" s="46" t="s">
        <v>56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1400</v>
      </c>
      <c r="Q44" s="49"/>
      <c r="R44" s="49"/>
      <c r="S44" s="38"/>
      <c r="T44" s="38" t="s">
        <v>181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182</v>
      </c>
      <c r="C45" s="47">
        <v>3750</v>
      </c>
      <c r="D45" s="46" t="s">
        <v>183</v>
      </c>
      <c r="E45" s="46" t="s">
        <v>184</v>
      </c>
      <c r="F45" s="38" t="s">
        <v>185</v>
      </c>
      <c r="G45" s="46" t="s">
        <v>33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186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187</v>
      </c>
      <c r="C46" s="59">
        <v>3891</v>
      </c>
      <c r="D46" s="53" t="s">
        <v>188</v>
      </c>
      <c r="E46" s="53" t="s">
        <v>189</v>
      </c>
      <c r="F46" s="55" t="s">
        <v>78</v>
      </c>
      <c r="G46" s="53" t="s">
        <v>56</v>
      </c>
      <c r="H46" s="56"/>
      <c r="I46" s="57"/>
      <c r="J46" s="57"/>
      <c r="K46" s="57">
        <v>4</v>
      </c>
      <c r="L46" s="57"/>
      <c r="M46" s="57"/>
      <c r="N46" s="57" t="str">
        <f>SUM(I46:M46)</f>
        <v>0</v>
      </c>
      <c r="O46" s="58"/>
      <c r="P46" s="57"/>
      <c r="Q46" s="57">
        <v>680</v>
      </c>
      <c r="R46" s="57"/>
      <c r="S46" s="55"/>
      <c r="T46" s="55" t="s">
        <v>190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52</v>
      </c>
      <c r="C47" s="51">
        <v>94340</v>
      </c>
      <c r="D47" s="46" t="s">
        <v>191</v>
      </c>
      <c r="E47" s="46" t="s">
        <v>192</v>
      </c>
      <c r="F47" s="38" t="s">
        <v>86</v>
      </c>
      <c r="G47" s="46" t="s">
        <v>50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-140</v>
      </c>
      <c r="Q47" s="49"/>
      <c r="R47" s="49"/>
      <c r="S47" s="38"/>
      <c r="T47" s="38" t="s">
        <v>193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194</v>
      </c>
      <c r="C48" s="51">
        <v>6570</v>
      </c>
      <c r="D48" s="46" t="s">
        <v>195</v>
      </c>
      <c r="E48" s="46" t="s">
        <v>196</v>
      </c>
      <c r="F48" s="38" t="s">
        <v>102</v>
      </c>
      <c r="G48" s="46" t="s">
        <v>33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197</v>
      </c>
      <c r="C49" s="51">
        <v>6745</v>
      </c>
      <c r="D49" s="46" t="s">
        <v>198</v>
      </c>
      <c r="E49" s="46" t="s">
        <v>199</v>
      </c>
      <c r="F49" s="38" t="s">
        <v>102</v>
      </c>
      <c r="G49" s="46" t="s">
        <v>33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200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201</v>
      </c>
      <c r="C50" s="51">
        <v>994870</v>
      </c>
      <c r="D50" s="46" t="s">
        <v>202</v>
      </c>
      <c r="E50" s="46" t="s">
        <v>203</v>
      </c>
      <c r="F50" s="38" t="s">
        <v>49</v>
      </c>
      <c r="G50" s="46" t="s">
        <v>204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>
        <v>2</v>
      </c>
      <c r="P50" s="49">
        <v>200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