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<sst xmlns="http://schemas.openxmlformats.org/spreadsheetml/2006/main" uniqueCount="336">
  <si>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</si>
  <si>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</si>
  <si>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</si>
  <si>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</si>
  <si>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</si>
  <si>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</si>
  <si>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</si>
  <si>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</si>
  <si>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</si>
  <si>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</si>
  <si>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</si>
  <si>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</si>
  <si>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</si>
  <si>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</si>
  <si>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</si>
  <si>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</si>
  <si>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</si>
  <si>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</si>
  <si>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</si>
  <si>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</si>
  <si>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</si>
  <si>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</si>
  <si>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</si>
  <si>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</si>
  <si>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</si>
  <si>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</si>
  <si>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</si>
  <si>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</si>
  <si>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</si>
  <si>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</si>
  <si>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</si>
  <si>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ТачПринт водоносов</t>
  </si>
  <si>
    <t>СПб,пр. Народного ополчения д.22</t>
  </si>
  <si>
    <t>ТЦ "Русская деревня". Во двлр, офис Н 307 В, 3 этаж ( лифт есть).,  Марина 8-965-059-03-43</t>
  </si>
  <si>
    <t>10:00-13:00</t>
  </si>
  <si>
    <t>Владимир</t>
  </si>
  <si>
    <t>договор, с 10 работают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</si>
  <si>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</si>
  <si>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</si>
  <si>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</si>
  <si>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</si>
  <si>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</t>
  </si>
  <si>
    <t>ТК Самсон Водоносов</t>
  </si>
  <si>
    <t>Кронштадт, СПб, Южная Кронштадтская дорога, д. 16</t>
  </si>
  <si>
    <t>нефтебаза,  8-921-383-79-07</t>
  </si>
  <si>
    <t>10:00-17:00</t>
  </si>
  <si>
    <t>Вячеслав</t>
  </si>
  <si>
    <t>НОВАЯ ЦЕНА</t>
  </si>
  <si>
    <t>Водоносов</t>
  </si>
  <si>
    <t>г. Кронштадт, СПб,  Цитадельское шоссе, д. 43</t>
  </si>
  <si>
    <t>кв. 70, 4-й этаж, 8-921-339-76-10</t>
  </si>
  <si>
    <t>созвон!НОВАЯ ЦЕНА</t>
  </si>
  <si>
    <t>г. Пушкин, СПб, Ленинградская д. 85/12</t>
  </si>
  <si>
    <t>кв. 133, 8911-810-54-23</t>
  </si>
  <si>
    <t>Валерий</t>
  </si>
  <si>
    <t>Клиент№5702</t>
  </si>
  <si>
    <t>г. Ломоносов, СПб, ул. Рубакина, д. 2/5</t>
  </si>
  <si>
    <t>БЦ Делового Сотрудничества, 3-й этаж, офис 310, 8-905-251-36-18</t>
  </si>
  <si>
    <t>8-962-343-51-71, новая цена</t>
  </si>
  <si>
    <t>ШТАНДАРТ</t>
  </si>
  <si>
    <t>СПб, Пушкинский район, Павловск, СНТ Славяночка-2 ул. Ромашковая участок 306</t>
  </si>
  <si>
    <t>8-921-099-03-66</t>
  </si>
  <si>
    <t>11:00-13:00</t>
  </si>
  <si>
    <t>СОЗВОН ЗА ЧАС!!пакет на 100 бут, НДС МЕНЯТЬ - 20 процентов. Поставка №9 (38 бут из 100),делать доки на каждую поставку! въезд через  Пушкин улицу гусарская плохая дорога.</t>
  </si>
  <si>
    <t>МинТранс</t>
  </si>
  <si>
    <t>СПб, ул. Пилотов, д. 16</t>
  </si>
  <si>
    <t>8-981-809-80-86</t>
  </si>
  <si>
    <t>Александр</t>
  </si>
  <si>
    <t xml:space="preserve">11 - Сер.Кап. 1-й кат. 19л
 </t>
  </si>
  <si>
    <t>ТЕНДЕР, подписывать акт.</t>
  </si>
  <si>
    <t>Колпино, СПб, улица Ижорского Батальона, 14</t>
  </si>
  <si>
    <t>кв. 69, 5-й этаж, 8-953-177-70-41 Петр</t>
  </si>
  <si>
    <t>10:00-15:00</t>
  </si>
  <si>
    <t>Фахри</t>
  </si>
  <si>
    <t>новые цены</t>
  </si>
  <si>
    <t>г. Пушкин, СПб, Ленинградская д. 10</t>
  </si>
  <si>
    <t>кв. 25, 8-921-941-17-45</t>
  </si>
  <si>
    <t>БУТЫЛИ ЧИСТЫЕ!!! везём по 19л,  новая цена
Нам должны были 370р</t>
  </si>
  <si>
    <t>СПб, деревня Кудрово, Европейский пр., д. 18к2</t>
  </si>
  <si>
    <t>кв. 394, 8-921-350-77-04</t>
  </si>
  <si>
    <t>12:00-17:00</t>
  </si>
  <si>
    <t>обязательно созвон за час, а не за час  минут!, чтобы были на месте.</t>
  </si>
  <si>
    <t>СПб, пр. Стачек д. 12</t>
  </si>
  <si>
    <t>юридическая компания8-981-749-28-88, 8-921-886-06-19</t>
  </si>
  <si>
    <t>9:00-13:00</t>
  </si>
  <si>
    <t>ПОДГОТОВИТЬ СДАЧУ С 1000р</t>
  </si>
  <si>
    <t>Клиент№1824</t>
  </si>
  <si>
    <t>СПб, Дачный пр. д. 2к1</t>
  </si>
  <si>
    <t>2-й подъезд, 14-й этаж, кв. 163, есть охрана. 8-921-755-00-33</t>
  </si>
  <si>
    <t>11:00-15:00</t>
  </si>
  <si>
    <t>раньше никого не будет с 11!!!обязательно за полчаса чтобы успели подойти от поликлиники !!!!!!новые цены</t>
  </si>
  <si>
    <t>Роман Голиков</t>
  </si>
  <si>
    <t>г. Ломоносов, ул. Победы, д. 34к1</t>
  </si>
  <si>
    <t>кв. 76, 8-905-261-53-58, 422-04-89</t>
  </si>
  <si>
    <t>12:00-18:00</t>
  </si>
  <si>
    <t>новые цены.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</si>
  <si>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</si>
  <si>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</si>
  <si>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№2 (2 из 5 бут, заказывает 19л ДОМОФОН НЕ РАБОТАЕТ.</t>
  </si>
  <si>
    <t>РЕНТГЕН СЕРВИС водоносов</t>
  </si>
  <si>
    <t>Спб, ул. Руставели д. 60</t>
  </si>
  <si>
    <t>Екатерина 8-981-134-09-09</t>
  </si>
  <si>
    <t>Федор</t>
  </si>
  <si>
    <t>с 13-30 до 14-30 обед.не позже 17-00,Высылыть счёт   office@mcbrs.com  .новые цены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</si>
  <si>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</si>
  <si>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</si>
  <si>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</si>
  <si>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Роман Дроздов</t>
  </si>
  <si>
    <t>СПб, ул. Народная д. 2к1</t>
  </si>
  <si>
    <t>кв. 151,  5-й этаж, лифт есть 8-951-669-01-43 - Ксюша, 8-921-764-19-55 - Роман</t>
  </si>
  <si>
    <t>13:00-17:00</t>
  </si>
  <si>
    <t>за час созвон!! на второй номер, чтобы были на месте. новые цены
Нам должны были 720р</t>
  </si>
  <si>
    <t>Клиент№2760</t>
  </si>
  <si>
    <t>Старый Петергоф, СПб, ул. Шахматова д. 4к1</t>
  </si>
  <si>
    <t>кв 66, 8-911-924-61-03,  8-981-961-29-70</t>
  </si>
  <si>
    <t>в указанный промежуток ,новые цены</t>
  </si>
  <si>
    <t>СПб, посёлок Шушары, ул. Окуловская д. 8</t>
  </si>
  <si>
    <t>кв 29,  8-953-356-76-14</t>
  </si>
  <si>
    <t>Фабрика</t>
  </si>
  <si>
    <t>СПб, набережная реки Екатерингофки  д. 19</t>
  </si>
  <si>
    <t>8-981-830-06-88 Анна</t>
  </si>
  <si>
    <t>8-921-383-72-38 подписать акт приёма передачи.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</si>
  <si>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</si>
  <si>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</si>
  <si>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09:00-17:00</t>
  </si>
  <si>
    <t>созвон! остановиться у шлагбаума справа (не заезжать под шлагбаум!)- переехали немного.   8-812-422-04-21. новая цена</t>
  </si>
  <si>
    <t>Студия «НП-Принт»</t>
  </si>
  <si>
    <t>СПб, Набережная Обводного канала д. 199</t>
  </si>
  <si>
    <t>4-й этаж, 324-65-15,8-962-713-29-41</t>
  </si>
  <si>
    <t>Надирбек</t>
  </si>
  <si>
    <t>поменяли на Ё ,новые цены</t>
  </si>
  <si>
    <t>Транснефть Балтика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</si>
  <si>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</si>
  <si>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</si>
  <si>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 xml:space="preserve">60 - Сер.Кап. 1-й кат. 19л
 </t>
  </si>
  <si>
    <t>СМ . БАЗУ! несколько адресов -см примечания к адресам  .СОЗВОН УТРОМ ДЛЯ ПРОПУСКА   тендер.Обед с 12:30 до 13:30.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</si>
  <si>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</si>
  <si>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</si>
  <si>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</si>
  <si>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новая цена чистые бутыли, если будут грязные не примут, 8-960-257-85-24.</t>
  </si>
  <si>
    <t>Рос Шпунт (Бывш. Росшпунт, бывш. Энергорос)</t>
  </si>
  <si>
    <t>Спб, пр. Героев д.31</t>
  </si>
  <si>
    <t>Анатолий – 8-967-346-02-26</t>
  </si>
  <si>
    <t>8-964-373-43-12 Великанов Алексей созвон сьтроящийся объект уточнят куда везти</t>
  </si>
  <si>
    <t>СПб, 1-й Предпортовый проезд д. 11 литер А</t>
  </si>
  <si>
    <t>Анатолий – 8-967-346-02-26 , 8-904-640-00-39</t>
  </si>
  <si>
    <t xml:space="preserve">1 - Помпа СТАНДАРТ
 </t>
  </si>
  <si>
    <t>Созвон.  новые цены</t>
  </si>
  <si>
    <t>СПб, ул. Бассейная, д. 45</t>
  </si>
  <si>
    <t>Русский Фонд Недвижимости, 375-23-92</t>
  </si>
  <si>
    <t>11:00-14:00</t>
  </si>
  <si>
    <t>новые цены. с 11 работают</t>
  </si>
  <si>
    <t>МО Введенский</t>
  </si>
  <si>
    <t>СПб, ул. Введенская, д. 7</t>
  </si>
  <si>
    <t>во дворе, 8-911-921-00-03</t>
  </si>
  <si>
    <t>Администрация МО, быть вежливыми,С  13 до 14 - ОБЕД. новые цены</t>
  </si>
  <si>
    <t>Золотая миля</t>
  </si>
  <si>
    <t>СПб, ул. Адмирала Трибуца д. 5</t>
  </si>
  <si>
    <t>кв. 696,  619-45-70, :8-968-183-83-55</t>
  </si>
  <si>
    <t>с 10 до 15 созвон</t>
  </si>
  <si>
    <t>поменяли воду новая цена 8-960-755-500 Ольга Высотина, 8-962-700-01-55 Софья Григорьева</t>
  </si>
  <si>
    <t>ПЦ СОЮЗ</t>
  </si>
  <si>
    <t>СПб, Московское шоссе д. 42к2</t>
  </si>
  <si>
    <t>офис 418, 8-921-186-80-68, 8-921-433-77-04</t>
  </si>
  <si>
    <t>созвон за полчаса. ЗВОНИТЬ НА НОМЕР - 8-921-433-77-04 . ЗАКАЗАЛИ Ё.8-967-530-26-45, новые цены</t>
  </si>
  <si>
    <t>Клиент№1964</t>
  </si>
  <si>
    <t>СПб, ул. Бабушкина д. 101к1</t>
  </si>
  <si>
    <t>кв 21, 983-14-90, 8-905-223-14-90</t>
  </si>
  <si>
    <t>10:00-13:00 19:00-21:00</t>
  </si>
  <si>
    <t>!!!созвон за час, а не за 20 минут!!!ЧИСТЫЕ НЕМЯТЫЕ БУТЫЛИ!! ПРОВЕРИТЬ ЧТОБЫ НЕ ТЕКЛИ Бут.Новые цены. ПО ВОЗМОЖНОСТИ до 13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</si>
  <si>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</si>
  <si>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</si>
  <si>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</si>
  <si>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не раньше 12-00, всегда отправлять счет на почту dir@bakenbards.ru  .новая цена</t>
  </si>
  <si>
    <t>Клиент №4888</t>
  </si>
  <si>
    <t>Спб, Приморский проспект д. 72</t>
  </si>
  <si>
    <t>трк ПитерЛэнд, 2-й этаж, возле H&amp;M, Магазин "бульвар" 642-61-91</t>
  </si>
  <si>
    <t>10:00-22:00</t>
  </si>
  <si>
    <t>4 бут в залог</t>
  </si>
  <si>
    <t xml:space="preserve">1 - ЧЕК (1-й раз)
 </t>
  </si>
  <si>
    <t>как можно раньше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</si>
  <si>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</si>
  <si>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</si>
  <si>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</si>
  <si>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забирать пустую тару</t>
  </si>
  <si>
    <t>Сфера Декора</t>
  </si>
  <si>
    <t>СПб, ул. Боровая, д. 51</t>
  </si>
  <si>
    <t>8-909-591-29-80 Павел,  8-921-388-66-60</t>
  </si>
  <si>
    <t>с 10!! На адрес московский свой счёт 3235 Поставка №7 (42 из 100), Пакет Дружный коллектив на 100 бут -8-911-213-27-26, Н</t>
  </si>
  <si>
    <t>СПб, ул. Ильюшина, д. 2</t>
  </si>
  <si>
    <t>кв. 187, 6-й этаж, 8-962-716-42-93</t>
  </si>
  <si>
    <t>18:00-21:00</t>
  </si>
  <si>
    <t>созвон .новые цены</t>
  </si>
  <si>
    <t>СПб, Выборгское шоссе д. 5к1</t>
  </si>
  <si>
    <t>кв 422, 4 этаж, лифт есть,  940-67-33, 596-20-41</t>
  </si>
  <si>
    <t>новая цена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</si>
  <si>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</si>
  <si>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</si>
  <si>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</si>
  <si>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   новая цена</t>
  </si>
  <si>
    <t>Проф Фудс водоносов</t>
  </si>
  <si>
    <t>СПб, Большой Смоленский пр., д. 17 А</t>
  </si>
  <si>
    <t>412-17-93</t>
  </si>
  <si>
    <t>9:00-17:00</t>
  </si>
  <si>
    <t>УПТК-65</t>
  </si>
  <si>
    <t>СПб, Рябовское шоссе д. 120</t>
  </si>
  <si>
    <t>на склад, спросить Александру,  981-804-06-83</t>
  </si>
  <si>
    <t>11:00-16:00</t>
  </si>
  <si>
    <t>созвон, скажут куда отгружать. новая цена</t>
  </si>
  <si>
    <t>деревня Верхняя Колония, СПб, ул. Молодежная, д. 4</t>
  </si>
  <si>
    <t>8-950-000-03-33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</si>
  <si>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</si>
  <si>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</si>
  <si>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</si>
  <si>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10:00-14:00</t>
  </si>
  <si>
    <t>новые цены. созвон!!! Обязательно звонить клиенту, 8-905-279-27-67, 8-905-279-27-69</t>
  </si>
  <si>
    <t>Клиент№3398</t>
  </si>
  <si>
    <t>СПб, пр. Народного Ополчения д. 201</t>
  </si>
  <si>
    <t>8-911-926-11-44, въезд где вывеска шиномонтаж и заправка кондиционеров,   подготовка внедорожников, СТО 4х4</t>
  </si>
  <si>
    <t>8-921-423-89-79 новая цена</t>
  </si>
  <si>
    <t>г. Ломоносов, СПб, ул. Победы д. 16/12</t>
  </si>
  <si>
    <t>Аптека, 952-31-80</t>
  </si>
  <si>
    <t>8-931-539-10-95, новая цена</t>
  </si>
  <si>
    <t>КОТ водоносов</t>
  </si>
  <si>
    <t>Лиговский пр. д . 10</t>
  </si>
  <si>
    <t>8-931-260-79-96 Константин, 8-931-260-79-96 Константин, 911-68-35</t>
  </si>
  <si>
    <t>новые цены.д 10к1, акт приёма-передачи, СКАЗАТЬ ,ЧТО ВОДА ДЛЯ ТЕХ ,КТО ОБСЛУЖИВАЕТ ПАВИЛЬОНЫ (охрана скажет где отгружать). Это не для ТЕНДЕРНОГО КЛИЕНТА (не для туристского бюро)info@firma-cat.ru отправить документы</t>
  </si>
  <si>
    <t>РЖД (тендер)</t>
  </si>
  <si>
    <t>СПб, Калининский район, улица Комсомола, д. 37 (1)</t>
  </si>
  <si>
    <t>ЛитерА, 8-904-634-06-40 Артём</t>
  </si>
  <si>
    <t xml:space="preserve">5 - Сер.Кап. 1-й кат. 19л
 1 - ЧЕК (всегда)
 </t>
  </si>
  <si>
    <t>ЧЕК новые цены,, ПОДПИСЫВАТЬ АКТ ПРИЁМА-ПЕРЕДАЧИ!!!!  8-952-246-23-57.</t>
  </si>
  <si>
    <t>разовый</t>
  </si>
  <si>
    <t>Спб, ул. Купчинская д. 13</t>
  </si>
  <si>
    <t>к1, кв.235, 8-911-702-98-23</t>
  </si>
  <si>
    <t xml:space="preserve">4 - Бутыль 19 литров с ручкой
 4 - Пробка для бутылей 19 литров
 1 - ЧЕК (1-й раз)
 </t>
  </si>
  <si>
    <t>ВОДУ НАЛИВАТЬ В НОВУЮ ТАРУ КЛИЕНТ ОПЛАТИЛ НОВЫЕ БУТЫЛИ НЕ ПЕРЕПУТАТЬ ПРИ РАЗГРУЗКЕ ОТГРУЗИТЕ НОВЫЕ БУТЫЛИ С ВОДОЙ</t>
  </si>
  <si>
    <t>СПб, Угловой переулок, д. 2</t>
  </si>
  <si>
    <t>кв. 24   8-905-267-10-67</t>
  </si>
  <si>
    <t>09:00-13:00</t>
  </si>
  <si>
    <t>ЗВОНИТЬ ЗАРАНЕЕ ОТГРУЖАЮТ НЕ В ТОТ ПОДЪЕЗД. новая цена</t>
  </si>
  <si>
    <t>Компас2</t>
  </si>
  <si>
    <t>СПб, Кировский район, ул. Калинина д. 13</t>
  </si>
  <si>
    <t>5-й эт, оф.507, 812-786-96-70, 8-951-643-05-55,</t>
  </si>
  <si>
    <t>не раньше 11-00!! с 11 работают, пятница короткий день до 16. новые цены</t>
  </si>
  <si>
    <t>Гена - Кронштадт</t>
  </si>
  <si>
    <t>г. Кронштадт, СПб, ул. Аммермана, д. 28</t>
  </si>
  <si>
    <t>8-951-666-99-88</t>
  </si>
  <si>
    <t>всегда : Плеска натур. по 130р, Ё по 110р.</t>
  </si>
  <si>
    <t>г. Кронштадт, СПб, ул. Посадская, д. 15</t>
  </si>
  <si>
    <t>заезд с ул. Всеволода Вишневского, 8-951-666-99-88, 8-921-798-14-07</t>
  </si>
  <si>
    <t>Кузнецов Денис</t>
  </si>
  <si>
    <t>СПб, Пионерская площадь д. 1</t>
  </si>
  <si>
    <t>ТЮЗ им А.А. Брянцева, +7-952-213-43-50 Кузнецов Денис</t>
  </si>
  <si>
    <t>с 12 до 17</t>
  </si>
  <si>
    <t>заходить с центрального входа с пионерской площади с 14 до 15 - обед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</si>
  <si>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</si>
  <si>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</si>
  <si>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</si>
  <si>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 xml:space="preserve">2 - Помпа МАКСИ
 </t>
  </si>
  <si>
    <t>СОЗВОН!новая цена Поставка №5(20 из 20))новый счёт  Поставка №1(4 из 20)
Подъём 5р/бут</t>
  </si>
  <si>
    <t>Русакова Ирина Филипповна</t>
  </si>
  <si>
    <t>Кронштадт, СПб, ул. Литке д. 7/32</t>
  </si>
  <si>
    <t>кв. 49, 10-й этаж, 8-911-701-69-27, вход с улицы</t>
  </si>
  <si>
    <t>с 13!!БУДУТ ЗАКАЗЫВАТЬ ПЕРВУЮ КАТЕГОРИЮ ,  Новый Полугодовой пакет. созвон, Поставка №1 (3 из 20) домофон не работает, встретят. Просили, что бы бутылка была не тёмно синяя!!</t>
  </si>
  <si>
    <t>Нойштадт водоносов</t>
  </si>
  <si>
    <t>СПб, Советский пр-т д. 43к1</t>
  </si>
  <si>
    <t>8-965-078-12-69 Владимир</t>
  </si>
  <si>
    <t>8-981-791-46-23 НОВАЯ 8-981-791-46-23 ЦЕНА,
созвон за 15 мин 
если не успеваете -созвон, у них переезд через жд.  подписать акт приема-передачи, скидывать счёт на почту buh@nstd.pro , ДОКИ ПОДПИСЫВАЮТ НА ЛИтовской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</si>
  <si>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</si>
  <si>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</si>
  <si>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</si>
  <si>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12:00-15:00</t>
  </si>
  <si>
    <t>ЗАБИРАТЬ ПУСТЫЕ БУТЫЛИ( НЕГДЕ ХРАНИТЬ)!!!звонить по бутылям 8-950-024-13-55 . строго в указанный промежуток ,новые цены</t>
  </si>
  <si>
    <t>г. Пушкин, СПб, Колпинское шоссе д. 8</t>
  </si>
  <si>
    <t>5й этаж без лифта, кв. 17, 8-953-352-26-39</t>
  </si>
  <si>
    <t>созвон.</t>
  </si>
  <si>
    <t>Клиент№5391</t>
  </si>
  <si>
    <t>СПб, ул. Яблочкова, д. 12 литер Ц</t>
  </si>
  <si>
    <t>БЦ, офис 202, 8-911-940-73-33</t>
  </si>
  <si>
    <t>Созвон!новые цены</t>
  </si>
  <si>
    <t>Клиент№5199</t>
  </si>
  <si>
    <t>г. Петергоф, СПб, ул. Ботаническая, д. 3к5</t>
  </si>
  <si>
    <t>кафе Суши-Пицца, 407-15-35</t>
  </si>
  <si>
    <t xml:space="preserve">1 - ЧЕК (всегда)
 </t>
  </si>
  <si>
    <t>новые цены, звонить только на номер 407-15-35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</si>
  <si>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</si>
  <si>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</si>
  <si>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</si>
  <si>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</si>
  <si>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ПОДПИСАТЬ счет- фактуру от 07.05. звонить на номер 8-911-768-47-19,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</si>
  <si>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г. Колпино, СПб, Советский бульвар, д. 5</t>
  </si>
  <si>
    <t>ЛитА, налоговая №20, каб 117, 8-999-528-98-63</t>
  </si>
  <si>
    <t>новая цена. НЕ ПОЗЖЕ</t>
  </si>
  <si>
    <t>ИП Ильин Роман Викторович - водоносов</t>
  </si>
  <si>
    <t>СПб, пр. Обуховской Обороны, д. 86М</t>
  </si>
  <si>
    <t>офис 312,  8-952-221-76-93</t>
  </si>
  <si>
    <t>ИРСИ 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</si>
  <si>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</si>
  <si>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</si>
  <si>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новые цены. на двери домофона  будет вывеска ИНФОМЕТР, 4-й этаж без лифта, 766-03-66,8-921-574-04-01 Яна</t>
  </si>
  <si>
    <t>ТАСИС (НИИ Экологического и Генерального проектирования)</t>
  </si>
  <si>
    <t>СПб, ул. Промышленная, д. 14</t>
  </si>
  <si>
    <t>Лит А, 8-904-552-00-25 Андрей</t>
  </si>
  <si>
    <t>614-64-48   новые цены. звонить на этот номер 8-911-418-30-67 подъём на 4й этаж, в маршруте ничего не требовать.с 10!созвон. Забирать пустую тару!!!!!</t>
  </si>
  <si>
    <t>Форест Дорс (МагМа Групп)</t>
  </si>
  <si>
    <t>СПб, Шушары, ул. Пушкинская д. 100</t>
  </si>
  <si>
    <t>цех, 8-931-247-47-37</t>
  </si>
  <si>
    <t>Обязательно подписывать доки!  643-61-62 , новые цены забрать пустую тару.</t>
  </si>
  <si>
    <t>ПКФ Петро-Васт  водоносов</t>
  </si>
  <si>
    <t>СПб, ул. Хрустальная д. 27</t>
  </si>
  <si>
    <t>3й этаж, 8-981- 908-22-63 Евгения, 412-22-36 (доб.125)</t>
  </si>
  <si>
    <t>8-981-908-22-63  подъём+пронос 20 руб/бут . бутыли по стеллажам разместить!! СОЗВОН! новая цена</t>
  </si>
  <si>
    <t>поселок Тярлево, СПб, Фильтровское шоссе, д. 3</t>
  </si>
  <si>
    <t>литА, офис 249,  8-911-836-35-10</t>
  </si>
  <si>
    <t>СПб, ул. Кирочная д.29</t>
  </si>
  <si>
    <t>СПА-салон  "Малина", 8-981-112-42-74</t>
  </si>
  <si>
    <t>ещё один адрес новая цена</t>
  </si>
  <si>
    <t>СПб, 2-я Комсомольская ул., д. 15к2</t>
  </si>
  <si>
    <t>кв. 13, 2й этаж без лифта, 8-911-147-36-35</t>
  </si>
  <si>
    <t>ИП Майстрович Карина Манвеловна</t>
  </si>
  <si>
    <t>г. Кронштадт, СПб, ул. Петровская, д. 5 литер А</t>
  </si>
  <si>
    <t>8-962-684-65-55</t>
  </si>
  <si>
    <t>пекарня, новая цена</t>
  </si>
  <si>
    <t>СПб, Петроградский район, ул. Академика Павлова, д. 6к2</t>
  </si>
  <si>
    <t>кв. 97, 13-й этаж, 8-999-209-95-40</t>
  </si>
  <si>
    <t>СПб, ул. Пушкинская, д. 10</t>
  </si>
  <si>
    <t>оф 39, 8-812-448-47-59, 8-999-209-15-27</t>
  </si>
  <si>
    <t xml:space="preserve">200 - Стаканчики для питьевой воды
 1 - Держатель для стаканов на магните
 </t>
  </si>
  <si>
    <t>в след раз бутыль бесплатно крышка была не закрыта новая цена. ЗАБИРАТЬ ПУСТЫЕ БУТЫЛИ</t>
  </si>
  <si>
    <t>Клиент№5178</t>
  </si>
  <si>
    <t>СПб, ул. Степана Разина д. 9</t>
  </si>
  <si>
    <t>самовывоз, 8-952-234-45-36</t>
  </si>
  <si>
    <t>до 12</t>
  </si>
  <si>
    <t>Митя</t>
  </si>
  <si>
    <t>на балансе 1 бут если что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</si>
</sst>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6" sqref="A7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94624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>
        <v>2</v>
      </c>
      <c r="M6" s="57"/>
      <c r="N6" s="57" t="str">
        <f>SUM(I6:M6)</f>
        <v>0</v>
      </c>
      <c r="O6" s="58"/>
      <c r="P6" s="57"/>
      <c r="Q6" s="57">
        <v>370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9">
        <v>3676</v>
      </c>
      <c r="D7" s="53" t="s">
        <v>38</v>
      </c>
      <c r="E7" s="53" t="s">
        <v>39</v>
      </c>
      <c r="F7" s="55" t="s">
        <v>40</v>
      </c>
      <c r="G7" s="53" t="s">
        <v>35</v>
      </c>
      <c r="H7" s="56"/>
      <c r="I7" s="57"/>
      <c r="J7" s="57"/>
      <c r="K7" s="57"/>
      <c r="L7" s="57">
        <v>30</v>
      </c>
      <c r="M7" s="57"/>
      <c r="N7" s="57" t="str">
        <f>SUM(I7:M7)</f>
        <v>0</v>
      </c>
      <c r="O7" s="58"/>
      <c r="P7" s="57"/>
      <c r="Q7" s="57">
        <v>3900</v>
      </c>
      <c r="R7" s="57"/>
      <c r="S7" s="55"/>
      <c r="T7" s="55" t="s">
        <v>41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42</v>
      </c>
      <c r="C8" s="59">
        <v>1789</v>
      </c>
      <c r="D8" s="53" t="s">
        <v>43</v>
      </c>
      <c r="E8" s="53" t="s">
        <v>44</v>
      </c>
      <c r="F8" s="55" t="s">
        <v>45</v>
      </c>
      <c r="G8" s="53" t="s">
        <v>46</v>
      </c>
      <c r="H8" s="56"/>
      <c r="I8" s="57"/>
      <c r="J8" s="57"/>
      <c r="K8" s="57"/>
      <c r="L8" s="57">
        <v>15</v>
      </c>
      <c r="M8" s="57"/>
      <c r="N8" s="57" t="str">
        <f>SUM(I8:M8)</f>
        <v>0</v>
      </c>
      <c r="O8" s="58"/>
      <c r="P8" s="57"/>
      <c r="Q8" s="57">
        <v>1950</v>
      </c>
      <c r="R8" s="57"/>
      <c r="S8" s="55"/>
      <c r="T8" s="55" t="s">
        <v>47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3135</v>
      </c>
      <c r="D9" s="46" t="s">
        <v>49</v>
      </c>
      <c r="E9" s="46" t="s">
        <v>50</v>
      </c>
      <c r="F9" s="38" t="s">
        <v>45</v>
      </c>
      <c r="G9" s="46" t="s">
        <v>46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1240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0">
        <v>5</v>
      </c>
      <c r="B10" s="61" t="s">
        <v>48</v>
      </c>
      <c r="C10" s="51">
        <v>4091</v>
      </c>
      <c r="D10" s="61" t="s">
        <v>52</v>
      </c>
      <c r="E10" s="61" t="s">
        <v>53</v>
      </c>
      <c r="F10" s="62" t="s">
        <v>34</v>
      </c>
      <c r="G10" s="61" t="s">
        <v>54</v>
      </c>
      <c r="H10" s="63"/>
      <c r="I10" s="64"/>
      <c r="J10" s="64"/>
      <c r="K10" s="64"/>
      <c r="L10" s="64">
        <v>2</v>
      </c>
      <c r="M10" s="64"/>
      <c r="N10" s="64" t="str">
        <f>SUM(I10:M10)</f>
        <v>0</v>
      </c>
      <c r="O10" s="65"/>
      <c r="P10" s="64">
        <v>370</v>
      </c>
      <c r="Q10" s="64"/>
      <c r="R10" s="64"/>
      <c r="S10" s="62"/>
      <c r="T10" s="62"/>
      <c r="U10" s="6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5702</v>
      </c>
      <c r="D11" s="46" t="s">
        <v>56</v>
      </c>
      <c r="E11" s="46" t="s">
        <v>57</v>
      </c>
      <c r="F11" s="38" t="s">
        <v>45</v>
      </c>
      <c r="G11" s="46" t="s">
        <v>46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720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59</v>
      </c>
      <c r="C12" s="59">
        <v>6028</v>
      </c>
      <c r="D12" s="53" t="s">
        <v>60</v>
      </c>
      <c r="E12" s="53" t="s">
        <v>61</v>
      </c>
      <c r="F12" s="55" t="s">
        <v>62</v>
      </c>
      <c r="G12" s="53" t="s">
        <v>54</v>
      </c>
      <c r="H12" s="56"/>
      <c r="I12" s="57"/>
      <c r="J12" s="57">
        <v>4</v>
      </c>
      <c r="K12" s="57"/>
      <c r="L12" s="57"/>
      <c r="M12" s="57"/>
      <c r="N12" s="57" t="str">
        <f>SUM(I12:M12)</f>
        <v>0</v>
      </c>
      <c r="O12" s="58"/>
      <c r="P12" s="57"/>
      <c r="Q12" s="57">
        <v>0</v>
      </c>
      <c r="R12" s="57"/>
      <c r="S12" s="55"/>
      <c r="T12" s="55" t="s">
        <v>63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64</v>
      </c>
      <c r="C13" s="54">
        <v>50058</v>
      </c>
      <c r="D13" s="53" t="s">
        <v>65</v>
      </c>
      <c r="E13" s="53" t="s">
        <v>66</v>
      </c>
      <c r="F13" s="55" t="s">
        <v>45</v>
      </c>
      <c r="G13" s="53" t="s">
        <v>67</v>
      </c>
      <c r="H13" s="56"/>
      <c r="I13" s="57"/>
      <c r="J13" s="57"/>
      <c r="K13" s="57"/>
      <c r="L13" s="57"/>
      <c r="M13" s="57">
        <v>11</v>
      </c>
      <c r="N13" s="57" t="str">
        <f>SUM(I13:M13)</f>
        <v>0</v>
      </c>
      <c r="O13" s="58"/>
      <c r="P13" s="57"/>
      <c r="Q13" s="57">
        <v>1254</v>
      </c>
      <c r="R13" s="57"/>
      <c r="S13" s="55" t="s">
        <v>68</v>
      </c>
      <c r="T13" s="55" t="s">
        <v>69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48</v>
      </c>
      <c r="C14" s="47">
        <v>1605</v>
      </c>
      <c r="D14" s="46" t="s">
        <v>70</v>
      </c>
      <c r="E14" s="46" t="s">
        <v>71</v>
      </c>
      <c r="F14" s="38" t="s">
        <v>72</v>
      </c>
      <c r="G14" s="46" t="s">
        <v>73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660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48</v>
      </c>
      <c r="C15" s="47">
        <v>93598</v>
      </c>
      <c r="D15" s="46" t="s">
        <v>75</v>
      </c>
      <c r="E15" s="46" t="s">
        <v>76</v>
      </c>
      <c r="F15" s="38" t="s">
        <v>72</v>
      </c>
      <c r="G15" s="46" t="s">
        <v>54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740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48</v>
      </c>
      <c r="C16" s="51">
        <v>94585</v>
      </c>
      <c r="D16" s="46" t="s">
        <v>78</v>
      </c>
      <c r="E16" s="46" t="s">
        <v>79</v>
      </c>
      <c r="F16" s="38" t="s">
        <v>80</v>
      </c>
      <c r="G16" s="46" t="s">
        <v>73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230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48</v>
      </c>
      <c r="C17" s="47">
        <v>93889</v>
      </c>
      <c r="D17" s="46" t="s">
        <v>82</v>
      </c>
      <c r="E17" s="46" t="s">
        <v>83</v>
      </c>
      <c r="F17" s="38" t="s">
        <v>84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47">
        <v>1824</v>
      </c>
      <c r="D18" s="46" t="s">
        <v>87</v>
      </c>
      <c r="E18" s="46" t="s">
        <v>88</v>
      </c>
      <c r="F18" s="38" t="s">
        <v>89</v>
      </c>
      <c r="G18" s="46" t="s">
        <v>35</v>
      </c>
      <c r="H18" s="48"/>
      <c r="I18" s="49"/>
      <c r="J18" s="49">
        <v>4</v>
      </c>
      <c r="K18" s="49"/>
      <c r="L18" s="49"/>
      <c r="M18" s="49"/>
      <c r="N18" s="49" t="str">
        <f>SUM(I18:M18)</f>
        <v>0</v>
      </c>
      <c r="O18" s="50"/>
      <c r="P18" s="49">
        <v>800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91</v>
      </c>
      <c r="C19" s="47">
        <v>1951</v>
      </c>
      <c r="D19" s="46" t="s">
        <v>92</v>
      </c>
      <c r="E19" s="46" t="s">
        <v>93</v>
      </c>
      <c r="F19" s="38" t="s">
        <v>94</v>
      </c>
      <c r="G19" s="46" t="s">
        <v>46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640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48</v>
      </c>
      <c r="C20" s="47">
        <v>2981</v>
      </c>
      <c r="D20" s="46" t="s">
        <v>96</v>
      </c>
      <c r="E20" s="46" t="s">
        <v>97</v>
      </c>
      <c r="F20" s="38" t="s">
        <v>72</v>
      </c>
      <c r="G20" s="46" t="s">
        <v>54</v>
      </c>
      <c r="H20" s="48"/>
      <c r="I20" s="49"/>
      <c r="J20" s="49"/>
      <c r="K20" s="49"/>
      <c r="L20" s="49">
        <v>1</v>
      </c>
      <c r="M20" s="49"/>
      <c r="N20" s="49" t="str">
        <f>SUM(I20:M20)</f>
        <v>0</v>
      </c>
      <c r="O20" s="50"/>
      <c r="P20" s="49">
        <v>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99</v>
      </c>
      <c r="C21" s="59">
        <v>4437</v>
      </c>
      <c r="D21" s="53" t="s">
        <v>100</v>
      </c>
      <c r="E21" s="53" t="s">
        <v>101</v>
      </c>
      <c r="F21" s="55" t="s">
        <v>45</v>
      </c>
      <c r="G21" s="53" t="s">
        <v>102</v>
      </c>
      <c r="H21" s="56"/>
      <c r="I21" s="57"/>
      <c r="J21" s="57"/>
      <c r="K21" s="57"/>
      <c r="L21" s="57">
        <v>10</v>
      </c>
      <c r="M21" s="57"/>
      <c r="N21" s="57" t="str">
        <f>SUM(I21:M21)</f>
        <v>0</v>
      </c>
      <c r="O21" s="58"/>
      <c r="P21" s="57"/>
      <c r="Q21" s="57">
        <v>1400</v>
      </c>
      <c r="R21" s="57"/>
      <c r="S21" s="55"/>
      <c r="T21" s="55" t="s">
        <v>103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104</v>
      </c>
      <c r="C22" s="59">
        <v>4058</v>
      </c>
      <c r="D22" s="53" t="s">
        <v>105</v>
      </c>
      <c r="E22" s="53" t="s">
        <v>106</v>
      </c>
      <c r="F22" s="55" t="s">
        <v>45</v>
      </c>
      <c r="G22" s="53" t="s">
        <v>46</v>
      </c>
      <c r="H22" s="56"/>
      <c r="I22" s="57"/>
      <c r="J22" s="57">
        <v>6</v>
      </c>
      <c r="K22" s="57"/>
      <c r="L22" s="57"/>
      <c r="M22" s="57"/>
      <c r="N22" s="57" t="str">
        <f>SUM(I22:M22)</f>
        <v>0</v>
      </c>
      <c r="O22" s="58"/>
      <c r="P22" s="57"/>
      <c r="Q22" s="57">
        <v>1350</v>
      </c>
      <c r="R22" s="57"/>
      <c r="S22" s="55"/>
      <c r="T22" s="55" t="s">
        <v>74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107</v>
      </c>
      <c r="C23" s="47">
        <v>5</v>
      </c>
      <c r="D23" s="46" t="s">
        <v>108</v>
      </c>
      <c r="E23" s="46" t="s">
        <v>109</v>
      </c>
      <c r="F23" s="38" t="s">
        <v>110</v>
      </c>
      <c r="G23" s="46" t="s">
        <v>73</v>
      </c>
      <c r="H23" s="48"/>
      <c r="I23" s="49"/>
      <c r="J23" s="49">
        <v>4</v>
      </c>
      <c r="K23" s="49"/>
      <c r="L23" s="49"/>
      <c r="M23" s="49"/>
      <c r="N23" s="49" t="str">
        <f>SUM(I23:M23)</f>
        <v>0</v>
      </c>
      <c r="O23" s="50"/>
      <c r="P23" s="49">
        <v>1440</v>
      </c>
      <c r="Q23" s="49"/>
      <c r="R23" s="49">
        <v>80</v>
      </c>
      <c r="S23" s="38"/>
      <c r="T23" s="38" t="s">
        <v>111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112</v>
      </c>
      <c r="C24" s="47">
        <v>2760</v>
      </c>
      <c r="D24" s="46" t="s">
        <v>113</v>
      </c>
      <c r="E24" s="46" t="s">
        <v>114</v>
      </c>
      <c r="F24" s="38" t="s">
        <v>80</v>
      </c>
      <c r="G24" s="46" t="s">
        <v>46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/>
      <c r="P24" s="49">
        <v>360</v>
      </c>
      <c r="Q24" s="49"/>
      <c r="R24" s="49"/>
      <c r="S24" s="38"/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48</v>
      </c>
      <c r="C25" s="47">
        <v>2047</v>
      </c>
      <c r="D25" s="46" t="s">
        <v>116</v>
      </c>
      <c r="E25" s="46" t="s">
        <v>117</v>
      </c>
      <c r="F25" s="38" t="s">
        <v>72</v>
      </c>
      <c r="G25" s="46" t="s">
        <v>67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555</v>
      </c>
      <c r="Q25" s="49"/>
      <c r="R25" s="49"/>
      <c r="S25" s="38"/>
      <c r="T25" s="38" t="s">
        <v>74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118</v>
      </c>
      <c r="C26" s="59">
        <v>12344</v>
      </c>
      <c r="D26" s="53" t="s">
        <v>119</v>
      </c>
      <c r="E26" s="53" t="s">
        <v>120</v>
      </c>
      <c r="F26" s="55" t="s">
        <v>72</v>
      </c>
      <c r="G26" s="53" t="s">
        <v>35</v>
      </c>
      <c r="H26" s="56"/>
      <c r="I26" s="57"/>
      <c r="J26" s="57"/>
      <c r="K26" s="57"/>
      <c r="L26" s="57">
        <v>4</v>
      </c>
      <c r="M26" s="57"/>
      <c r="N26" s="57" t="str">
        <f>SUM(I26:M26)</f>
        <v>0</v>
      </c>
      <c r="O26" s="58">
        <v>0</v>
      </c>
      <c r="P26" s="57"/>
      <c r="Q26" s="57">
        <v>400</v>
      </c>
      <c r="R26" s="57"/>
      <c r="S26" s="55"/>
      <c r="T26" s="55" t="s">
        <v>121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48</v>
      </c>
      <c r="C27" s="47">
        <v>93009</v>
      </c>
      <c r="D27" s="46" t="s">
        <v>122</v>
      </c>
      <c r="E27" s="46" t="s">
        <v>123</v>
      </c>
      <c r="F27" s="38" t="s">
        <v>124</v>
      </c>
      <c r="G27" s="46" t="s">
        <v>46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125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126</v>
      </c>
      <c r="C28" s="59">
        <v>3432</v>
      </c>
      <c r="D28" s="53" t="s">
        <v>127</v>
      </c>
      <c r="E28" s="53" t="s">
        <v>128</v>
      </c>
      <c r="F28" s="55" t="s">
        <v>34</v>
      </c>
      <c r="G28" s="53" t="s">
        <v>129</v>
      </c>
      <c r="H28" s="56"/>
      <c r="I28" s="57"/>
      <c r="J28" s="57"/>
      <c r="K28" s="57">
        <v>20</v>
      </c>
      <c r="L28" s="57"/>
      <c r="M28" s="57"/>
      <c r="N28" s="57" t="str">
        <f>SUM(I28:M28)</f>
        <v>0</v>
      </c>
      <c r="O28" s="58"/>
      <c r="P28" s="57"/>
      <c r="Q28" s="57">
        <v>2700</v>
      </c>
      <c r="R28" s="57">
        <v>200</v>
      </c>
      <c r="S28" s="55"/>
      <c r="T28" s="55" t="s">
        <v>130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131</v>
      </c>
      <c r="C29" s="59">
        <v>500055</v>
      </c>
      <c r="D29" s="53" t="s">
        <v>132</v>
      </c>
      <c r="E29" s="53" t="s">
        <v>133</v>
      </c>
      <c r="F29" s="55" t="s">
        <v>124</v>
      </c>
      <c r="G29" s="53" t="s">
        <v>73</v>
      </c>
      <c r="H29" s="56"/>
      <c r="I29" s="57"/>
      <c r="J29" s="57"/>
      <c r="K29" s="57"/>
      <c r="L29" s="57"/>
      <c r="M29" s="57">
        <v>60</v>
      </c>
      <c r="N29" s="57" t="str">
        <f>SUM(I29:M29)</f>
        <v>0</v>
      </c>
      <c r="O29" s="58"/>
      <c r="P29" s="57"/>
      <c r="Q29" s="57">
        <v>7488</v>
      </c>
      <c r="R29" s="57"/>
      <c r="S29" s="55" t="s">
        <v>134</v>
      </c>
      <c r="T29" s="55" t="s">
        <v>135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136</v>
      </c>
      <c r="C30" s="47">
        <v>1614</v>
      </c>
      <c r="D30" s="46" t="s">
        <v>137</v>
      </c>
      <c r="E30" s="46" t="s">
        <v>138</v>
      </c>
      <c r="F30" s="38" t="s">
        <v>72</v>
      </c>
      <c r="G30" s="46" t="s">
        <v>73</v>
      </c>
      <c r="H30" s="48"/>
      <c r="I30" s="49"/>
      <c r="J30" s="49"/>
      <c r="K30" s="49">
        <v>4</v>
      </c>
      <c r="L30" s="49"/>
      <c r="M30" s="49"/>
      <c r="N30" s="49" t="str">
        <f>SUM(I30:M30)</f>
        <v>0</v>
      </c>
      <c r="O30" s="50"/>
      <c r="P30" s="49">
        <v>720</v>
      </c>
      <c r="Q30" s="49"/>
      <c r="R30" s="49">
        <v>20</v>
      </c>
      <c r="S30" s="38"/>
      <c r="T30" s="38" t="s">
        <v>139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140</v>
      </c>
      <c r="C31" s="59">
        <v>345</v>
      </c>
      <c r="D31" s="53" t="s">
        <v>141</v>
      </c>
      <c r="E31" s="53" t="s">
        <v>142</v>
      </c>
      <c r="F31" s="55" t="s">
        <v>72</v>
      </c>
      <c r="G31" s="53" t="s">
        <v>35</v>
      </c>
      <c r="H31" s="56"/>
      <c r="I31" s="57"/>
      <c r="J31" s="57"/>
      <c r="K31" s="57">
        <v>10</v>
      </c>
      <c r="L31" s="57"/>
      <c r="M31" s="57"/>
      <c r="N31" s="57" t="str">
        <f>SUM(I31:M31)</f>
        <v>0</v>
      </c>
      <c r="O31" s="58"/>
      <c r="P31" s="57"/>
      <c r="Q31" s="57">
        <v>1400</v>
      </c>
      <c r="R31" s="57"/>
      <c r="S31" s="55"/>
      <c r="T31" s="55" t="s">
        <v>143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140</v>
      </c>
      <c r="C32" s="59">
        <v>345</v>
      </c>
      <c r="D32" s="53" t="s">
        <v>144</v>
      </c>
      <c r="E32" s="53" t="s">
        <v>145</v>
      </c>
      <c r="F32" s="55" t="s">
        <v>72</v>
      </c>
      <c r="G32" s="53" t="s">
        <v>67</v>
      </c>
      <c r="H32" s="56"/>
      <c r="I32" s="57"/>
      <c r="J32" s="57"/>
      <c r="K32" s="57">
        <v>10</v>
      </c>
      <c r="L32" s="57"/>
      <c r="M32" s="57"/>
      <c r="N32" s="57" t="str">
        <f>SUM(I32:M32)</f>
        <v>0</v>
      </c>
      <c r="O32" s="58"/>
      <c r="P32" s="57"/>
      <c r="Q32" s="57">
        <v>1830</v>
      </c>
      <c r="R32" s="57"/>
      <c r="S32" s="55" t="s">
        <v>146</v>
      </c>
      <c r="T32" s="55" t="s">
        <v>147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48</v>
      </c>
      <c r="C33" s="47">
        <v>2755</v>
      </c>
      <c r="D33" s="46" t="s">
        <v>148</v>
      </c>
      <c r="E33" s="46" t="s">
        <v>149</v>
      </c>
      <c r="F33" s="38" t="s">
        <v>150</v>
      </c>
      <c r="G33" s="46" t="s">
        <v>67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151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152</v>
      </c>
      <c r="C34" s="59">
        <v>167</v>
      </c>
      <c r="D34" s="53" t="s">
        <v>153</v>
      </c>
      <c r="E34" s="53" t="s">
        <v>154</v>
      </c>
      <c r="F34" s="55" t="s">
        <v>34</v>
      </c>
      <c r="G34" s="53" t="s">
        <v>129</v>
      </c>
      <c r="H34" s="56"/>
      <c r="I34" s="57"/>
      <c r="J34" s="57"/>
      <c r="K34" s="57">
        <v>12</v>
      </c>
      <c r="L34" s="57"/>
      <c r="M34" s="57"/>
      <c r="N34" s="57" t="str">
        <f>SUM(I34:M34)</f>
        <v>0</v>
      </c>
      <c r="O34" s="58"/>
      <c r="P34" s="57"/>
      <c r="Q34" s="57">
        <v>1440</v>
      </c>
      <c r="R34" s="57"/>
      <c r="S34" s="55"/>
      <c r="T34" s="55" t="s">
        <v>155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156</v>
      </c>
      <c r="C35" s="59">
        <v>5841</v>
      </c>
      <c r="D35" s="53" t="s">
        <v>157</v>
      </c>
      <c r="E35" s="53" t="s">
        <v>158</v>
      </c>
      <c r="F35" s="55" t="s">
        <v>159</v>
      </c>
      <c r="G35" s="53" t="s">
        <v>35</v>
      </c>
      <c r="H35" s="56"/>
      <c r="I35" s="57"/>
      <c r="J35" s="57"/>
      <c r="K35" s="57">
        <v>4</v>
      </c>
      <c r="L35" s="57"/>
      <c r="M35" s="57"/>
      <c r="N35" s="57" t="str">
        <f>SUM(I35:M35)</f>
        <v>0</v>
      </c>
      <c r="O35" s="58"/>
      <c r="P35" s="57"/>
      <c r="Q35" s="57">
        <v>720</v>
      </c>
      <c r="R35" s="57"/>
      <c r="S35" s="55"/>
      <c r="T35" s="55" t="s">
        <v>160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161</v>
      </c>
      <c r="C36" s="59">
        <v>4958</v>
      </c>
      <c r="D36" s="53" t="s">
        <v>162</v>
      </c>
      <c r="E36" s="53" t="s">
        <v>163</v>
      </c>
      <c r="F36" s="55" t="s">
        <v>72</v>
      </c>
      <c r="G36" s="53" t="s">
        <v>67</v>
      </c>
      <c r="H36" s="56"/>
      <c r="I36" s="57"/>
      <c r="J36" s="57"/>
      <c r="K36" s="57">
        <v>3</v>
      </c>
      <c r="L36" s="57"/>
      <c r="M36" s="57"/>
      <c r="N36" s="57" t="str">
        <f>SUM(I36:M36)</f>
        <v>0</v>
      </c>
      <c r="O36" s="58"/>
      <c r="P36" s="57"/>
      <c r="Q36" s="57">
        <v>510</v>
      </c>
      <c r="R36" s="57">
        <v>30</v>
      </c>
      <c r="S36" s="55"/>
      <c r="T36" s="55" t="s">
        <v>164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165</v>
      </c>
      <c r="C37" s="47">
        <v>1964</v>
      </c>
      <c r="D37" s="46" t="s">
        <v>166</v>
      </c>
      <c r="E37" s="46" t="s">
        <v>167</v>
      </c>
      <c r="F37" s="38" t="s">
        <v>168</v>
      </c>
      <c r="G37" s="46" t="s">
        <v>73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>
        <v>460</v>
      </c>
      <c r="Q37" s="49"/>
      <c r="R37" s="49"/>
      <c r="S37" s="38"/>
      <c r="T37" s="38" t="s">
        <v>169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170</v>
      </c>
      <c r="C38" s="59">
        <v>2063</v>
      </c>
      <c r="D38" s="53" t="s">
        <v>171</v>
      </c>
      <c r="E38" s="53" t="s">
        <v>172</v>
      </c>
      <c r="F38" s="55" t="s">
        <v>94</v>
      </c>
      <c r="G38" s="53" t="s">
        <v>54</v>
      </c>
      <c r="H38" s="56"/>
      <c r="I38" s="57"/>
      <c r="J38" s="57"/>
      <c r="K38" s="57"/>
      <c r="L38" s="57">
        <v>6</v>
      </c>
      <c r="M38" s="57"/>
      <c r="N38" s="57" t="str">
        <f>SUM(I38:M38)</f>
        <v>0</v>
      </c>
      <c r="O38" s="58"/>
      <c r="P38" s="57"/>
      <c r="Q38" s="57">
        <v>1080</v>
      </c>
      <c r="R38" s="57">
        <v>60</v>
      </c>
      <c r="S38" s="55"/>
      <c r="T38" s="55" t="s">
        <v>173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174</v>
      </c>
      <c r="C39" s="51">
        <v>4888</v>
      </c>
      <c r="D39" s="46" t="s">
        <v>175</v>
      </c>
      <c r="E39" s="46" t="s">
        <v>176</v>
      </c>
      <c r="F39" s="38" t="s">
        <v>177</v>
      </c>
      <c r="G39" s="46" t="s">
        <v>129</v>
      </c>
      <c r="H39" s="48"/>
      <c r="I39" s="49"/>
      <c r="J39" s="49">
        <v>4</v>
      </c>
      <c r="K39" s="49"/>
      <c r="L39" s="49"/>
      <c r="M39" s="49"/>
      <c r="N39" s="49" t="str">
        <f>SUM(I39:M39)</f>
        <v>0</v>
      </c>
      <c r="O39" s="50" t="s">
        <v>178</v>
      </c>
      <c r="P39" s="49">
        <v>1520</v>
      </c>
      <c r="Q39" s="49"/>
      <c r="R39" s="49"/>
      <c r="S39" s="38" t="s">
        <v>179</v>
      </c>
      <c r="T39" s="38" t="s">
        <v>180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181</v>
      </c>
      <c r="C40" s="54">
        <v>60092</v>
      </c>
      <c r="D40" s="53" t="s">
        <v>182</v>
      </c>
      <c r="E40" s="53" t="s">
        <v>183</v>
      </c>
      <c r="F40" s="55" t="s">
        <v>45</v>
      </c>
      <c r="G40" s="53" t="s">
        <v>67</v>
      </c>
      <c r="H40" s="56"/>
      <c r="I40" s="57"/>
      <c r="J40" s="57"/>
      <c r="K40" s="57"/>
      <c r="L40" s="57">
        <v>20</v>
      </c>
      <c r="M40" s="57"/>
      <c r="N40" s="57" t="str">
        <f>SUM(I40:M40)</f>
        <v>0</v>
      </c>
      <c r="O40" s="58"/>
      <c r="P40" s="57"/>
      <c r="Q40" s="57">
        <v>2200</v>
      </c>
      <c r="R40" s="57"/>
      <c r="S40" s="55"/>
      <c r="T40" s="55" t="s">
        <v>184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185</v>
      </c>
      <c r="C41" s="59">
        <v>44</v>
      </c>
      <c r="D41" s="53" t="s">
        <v>186</v>
      </c>
      <c r="E41" s="53" t="s">
        <v>187</v>
      </c>
      <c r="F41" s="55" t="s">
        <v>110</v>
      </c>
      <c r="G41" s="53" t="s">
        <v>102</v>
      </c>
      <c r="H41" s="56"/>
      <c r="I41" s="57"/>
      <c r="J41" s="57"/>
      <c r="K41" s="57">
        <v>7</v>
      </c>
      <c r="L41" s="57"/>
      <c r="M41" s="57"/>
      <c r="N41" s="57" t="str">
        <f>SUM(I41:M41)</f>
        <v>0</v>
      </c>
      <c r="O41" s="58"/>
      <c r="P41" s="57"/>
      <c r="Q41" s="57">
        <v>0</v>
      </c>
      <c r="R41" s="57"/>
      <c r="S41" s="55"/>
      <c r="T41" s="55" t="s">
        <v>188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48</v>
      </c>
      <c r="C42" s="47">
        <v>1826</v>
      </c>
      <c r="D42" s="46" t="s">
        <v>189</v>
      </c>
      <c r="E42" s="46" t="s">
        <v>190</v>
      </c>
      <c r="F42" s="38" t="s">
        <v>191</v>
      </c>
      <c r="G42" s="46" t="s">
        <v>129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540</v>
      </c>
      <c r="Q42" s="49"/>
      <c r="R42" s="49"/>
      <c r="S42" s="38"/>
      <c r="T42" s="38" t="s">
        <v>192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48</v>
      </c>
      <c r="C43" s="47">
        <v>1814</v>
      </c>
      <c r="D43" s="46" t="s">
        <v>193</v>
      </c>
      <c r="E43" s="46" t="s">
        <v>194</v>
      </c>
      <c r="F43" s="38" t="s">
        <v>72</v>
      </c>
      <c r="G43" s="46" t="s">
        <v>102</v>
      </c>
      <c r="H43" s="48"/>
      <c r="I43" s="49"/>
      <c r="J43" s="49"/>
      <c r="K43" s="49"/>
      <c r="L43" s="49">
        <v>6</v>
      </c>
      <c r="M43" s="49"/>
      <c r="N43" s="49" t="str">
        <f>SUM(I43:M43)</f>
        <v>0</v>
      </c>
      <c r="O43" s="50"/>
      <c r="P43" s="49">
        <v>1020</v>
      </c>
      <c r="Q43" s="49"/>
      <c r="R43" s="49"/>
      <c r="S43" s="38"/>
      <c r="T43" s="38" t="s">
        <v>195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196</v>
      </c>
      <c r="C44" s="59">
        <v>2714</v>
      </c>
      <c r="D44" s="53" t="s">
        <v>197</v>
      </c>
      <c r="E44" s="53" t="s">
        <v>198</v>
      </c>
      <c r="F44" s="55" t="s">
        <v>45</v>
      </c>
      <c r="G44" s="53" t="s">
        <v>54</v>
      </c>
      <c r="H44" s="56"/>
      <c r="I44" s="57"/>
      <c r="J44" s="57"/>
      <c r="K44" s="57"/>
      <c r="L44" s="57">
        <v>3</v>
      </c>
      <c r="M44" s="57"/>
      <c r="N44" s="57" t="str">
        <f>SUM(I44:M44)</f>
        <v>0</v>
      </c>
      <c r="O44" s="58"/>
      <c r="P44" s="57"/>
      <c r="Q44" s="57">
        <v>555</v>
      </c>
      <c r="R44" s="57"/>
      <c r="S44" s="55"/>
      <c r="T44" s="55" t="s">
        <v>199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200</v>
      </c>
      <c r="C45" s="59">
        <v>91608</v>
      </c>
      <c r="D45" s="53" t="s">
        <v>201</v>
      </c>
      <c r="E45" s="53" t="s">
        <v>202</v>
      </c>
      <c r="F45" s="55" t="s">
        <v>203</v>
      </c>
      <c r="G45" s="53" t="s">
        <v>67</v>
      </c>
      <c r="H45" s="56"/>
      <c r="I45" s="57"/>
      <c r="J45" s="57"/>
      <c r="K45" s="57"/>
      <c r="L45" s="57">
        <v>15</v>
      </c>
      <c r="M45" s="57"/>
      <c r="N45" s="57" t="str">
        <f>SUM(I45:M45)</f>
        <v>0</v>
      </c>
      <c r="O45" s="58"/>
      <c r="P45" s="57"/>
      <c r="Q45" s="57">
        <v>1875</v>
      </c>
      <c r="R45" s="57"/>
      <c r="S45" s="55"/>
      <c r="T45" s="55" t="s">
        <v>195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204</v>
      </c>
      <c r="C46" s="59">
        <v>3162</v>
      </c>
      <c r="D46" s="53" t="s">
        <v>205</v>
      </c>
      <c r="E46" s="53" t="s">
        <v>206</v>
      </c>
      <c r="F46" s="55" t="s">
        <v>207</v>
      </c>
      <c r="G46" s="53" t="s">
        <v>102</v>
      </c>
      <c r="H46" s="56"/>
      <c r="I46" s="57"/>
      <c r="J46" s="57"/>
      <c r="K46" s="57">
        <v>35</v>
      </c>
      <c r="L46" s="57"/>
      <c r="M46" s="57"/>
      <c r="N46" s="57" t="str">
        <f>SUM(I46:M46)</f>
        <v>0</v>
      </c>
      <c r="O46" s="58"/>
      <c r="P46" s="57"/>
      <c r="Q46" s="57">
        <v>5600</v>
      </c>
      <c r="R46" s="57">
        <v>350</v>
      </c>
      <c r="S46" s="55"/>
      <c r="T46" s="55" t="s">
        <v>208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48</v>
      </c>
      <c r="C47" s="47">
        <v>3673</v>
      </c>
      <c r="D47" s="46" t="s">
        <v>209</v>
      </c>
      <c r="E47" s="46" t="s">
        <v>210</v>
      </c>
      <c r="F47" s="38" t="s">
        <v>72</v>
      </c>
      <c r="G47" s="46" t="s">
        <v>46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/>
      <c r="S47" s="38"/>
      <c r="T47" s="38" t="s">
        <v>74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211</v>
      </c>
      <c r="C48" s="47">
        <v>4662</v>
      </c>
      <c r="D48" s="46" t="s">
        <v>212</v>
      </c>
      <c r="E48" s="46" t="s">
        <v>213</v>
      </c>
      <c r="F48" s="38" t="s">
        <v>214</v>
      </c>
      <c r="G48" s="46" t="s">
        <v>129</v>
      </c>
      <c r="H48" s="48"/>
      <c r="I48" s="49"/>
      <c r="J48" s="49">
        <v>4</v>
      </c>
      <c r="K48" s="49"/>
      <c r="L48" s="49"/>
      <c r="M48" s="49"/>
      <c r="N48" s="49" t="str">
        <f>SUM(I48:M48)</f>
        <v>0</v>
      </c>
      <c r="O48" s="50"/>
      <c r="P48" s="49">
        <v>840</v>
      </c>
      <c r="Q48" s="49"/>
      <c r="R48" s="49"/>
      <c r="S48" s="38"/>
      <c r="T48" s="38" t="s">
        <v>215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216</v>
      </c>
      <c r="C49" s="47">
        <v>3398</v>
      </c>
      <c r="D49" s="46" t="s">
        <v>217</v>
      </c>
      <c r="E49" s="46" t="s">
        <v>218</v>
      </c>
      <c r="F49" s="38" t="s">
        <v>94</v>
      </c>
      <c r="G49" s="46" t="s">
        <v>35</v>
      </c>
      <c r="H49" s="48"/>
      <c r="I49" s="49"/>
      <c r="J49" s="49"/>
      <c r="K49" s="49">
        <v>4</v>
      </c>
      <c r="L49" s="49"/>
      <c r="M49" s="49"/>
      <c r="N49" s="49" t="str">
        <f>SUM(I49:M49)</f>
        <v>0</v>
      </c>
      <c r="O49" s="50"/>
      <c r="P49" s="49">
        <v>680</v>
      </c>
      <c r="Q49" s="49"/>
      <c r="R49" s="49"/>
      <c r="S49" s="38"/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48</v>
      </c>
      <c r="C50" s="47">
        <v>91078</v>
      </c>
      <c r="D50" s="46" t="s">
        <v>220</v>
      </c>
      <c r="E50" s="46" t="s">
        <v>221</v>
      </c>
      <c r="F50" s="38" t="s">
        <v>80</v>
      </c>
      <c r="G50" s="46" t="s">
        <v>46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580</v>
      </c>
      <c r="Q50" s="49"/>
      <c r="R50" s="49"/>
      <c r="S50" s="38"/>
      <c r="T50" s="38" t="s">
        <v>222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223</v>
      </c>
      <c r="C51" s="59">
        <v>3075</v>
      </c>
      <c r="D51" s="53" t="s">
        <v>224</v>
      </c>
      <c r="E51" s="53" t="s">
        <v>225</v>
      </c>
      <c r="F51" s="55" t="s">
        <v>45</v>
      </c>
      <c r="G51" s="53" t="s">
        <v>102</v>
      </c>
      <c r="H51" s="56"/>
      <c r="I51" s="57"/>
      <c r="J51" s="57"/>
      <c r="K51" s="57"/>
      <c r="L51" s="57">
        <v>3</v>
      </c>
      <c r="M51" s="57"/>
      <c r="N51" s="57" t="str">
        <f>SUM(I51:M51)</f>
        <v>0</v>
      </c>
      <c r="O51" s="58"/>
      <c r="P51" s="57"/>
      <c r="Q51" s="57">
        <v>555</v>
      </c>
      <c r="R51" s="57"/>
      <c r="S51" s="55"/>
      <c r="T51" s="55" t="s">
        <v>226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227</v>
      </c>
      <c r="C52" s="59">
        <v>80001</v>
      </c>
      <c r="D52" s="53" t="s">
        <v>228</v>
      </c>
      <c r="E52" s="53" t="s">
        <v>229</v>
      </c>
      <c r="F52" s="55" t="s">
        <v>214</v>
      </c>
      <c r="G52" s="53" t="s">
        <v>102</v>
      </c>
      <c r="H52" s="56"/>
      <c r="I52" s="57"/>
      <c r="J52" s="57"/>
      <c r="K52" s="57"/>
      <c r="L52" s="57"/>
      <c r="M52" s="57">
        <v>5</v>
      </c>
      <c r="N52" s="57" t="str">
        <f>SUM(I52:M52)</f>
        <v>0</v>
      </c>
      <c r="O52" s="58"/>
      <c r="P52" s="57">
        <v>750</v>
      </c>
      <c r="Q52" s="57"/>
      <c r="R52" s="57">
        <v>75</v>
      </c>
      <c r="S52" s="55" t="s">
        <v>230</v>
      </c>
      <c r="T52" s="55" t="s">
        <v>231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232</v>
      </c>
      <c r="C53" s="47"/>
      <c r="D53" s="46" t="s">
        <v>233</v>
      </c>
      <c r="E53" s="46" t="s">
        <v>234</v>
      </c>
      <c r="F53" s="38" t="s">
        <v>72</v>
      </c>
      <c r="G53" s="46" t="s">
        <v>67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2040</v>
      </c>
      <c r="Q53" s="49"/>
      <c r="R53" s="49"/>
      <c r="S53" s="38" t="s">
        <v>235</v>
      </c>
      <c r="T53" s="38" t="s">
        <v>236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48</v>
      </c>
      <c r="C54" s="47">
        <v>2665</v>
      </c>
      <c r="D54" s="46" t="s">
        <v>237</v>
      </c>
      <c r="E54" s="46" t="s">
        <v>238</v>
      </c>
      <c r="F54" s="38" t="s">
        <v>239</v>
      </c>
      <c r="G54" s="46" t="s">
        <v>67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360</v>
      </c>
      <c r="Q54" s="49"/>
      <c r="R54" s="49"/>
      <c r="S54" s="38"/>
      <c r="T54" s="38" t="s">
        <v>240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241</v>
      </c>
      <c r="C55" s="59">
        <v>3609</v>
      </c>
      <c r="D55" s="53" t="s">
        <v>242</v>
      </c>
      <c r="E55" s="53" t="s">
        <v>243</v>
      </c>
      <c r="F55" s="55" t="s">
        <v>40</v>
      </c>
      <c r="G55" s="53" t="s">
        <v>35</v>
      </c>
      <c r="H55" s="56"/>
      <c r="I55" s="57"/>
      <c r="J55" s="57"/>
      <c r="K55" s="57">
        <v>4</v>
      </c>
      <c r="L55" s="57"/>
      <c r="M55" s="57"/>
      <c r="N55" s="57" t="str">
        <f>SUM(I55:M55)</f>
        <v>0</v>
      </c>
      <c r="O55" s="58"/>
      <c r="P55" s="57"/>
      <c r="Q55" s="57">
        <v>700</v>
      </c>
      <c r="R55" s="57"/>
      <c r="S55" s="55"/>
      <c r="T55" s="55" t="s">
        <v>244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245</v>
      </c>
      <c r="C56" s="47">
        <v>6668</v>
      </c>
      <c r="D56" s="46" t="s">
        <v>246</v>
      </c>
      <c r="E56" s="46" t="s">
        <v>247</v>
      </c>
      <c r="F56" s="38" t="s">
        <v>45</v>
      </c>
      <c r="G56" s="46" t="s">
        <v>46</v>
      </c>
      <c r="H56" s="48"/>
      <c r="I56" s="49"/>
      <c r="J56" s="49">
        <v>5</v>
      </c>
      <c r="K56" s="49"/>
      <c r="L56" s="49"/>
      <c r="M56" s="49"/>
      <c r="N56" s="49" t="str">
        <f>SUM(I56:M56)</f>
        <v>0</v>
      </c>
      <c r="O56" s="50"/>
      <c r="P56" s="49">
        <v>650</v>
      </c>
      <c r="Q56" s="49"/>
      <c r="R56" s="49"/>
      <c r="S56" s="38"/>
      <c r="T56" s="38" t="s">
        <v>248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245</v>
      </c>
      <c r="C57" s="47">
        <v>6668</v>
      </c>
      <c r="D57" s="46" t="s">
        <v>249</v>
      </c>
      <c r="E57" s="46" t="s">
        <v>250</v>
      </c>
      <c r="F57" s="38" t="s">
        <v>45</v>
      </c>
      <c r="G57" s="46" t="s">
        <v>46</v>
      </c>
      <c r="H57" s="48"/>
      <c r="I57" s="49"/>
      <c r="J57" s="49">
        <v>5</v>
      </c>
      <c r="K57" s="49"/>
      <c r="L57" s="49"/>
      <c r="M57" s="49"/>
      <c r="N57" s="49" t="str">
        <f>SUM(I57:M57)</f>
        <v>0</v>
      </c>
      <c r="O57" s="50"/>
      <c r="P57" s="49">
        <v>650</v>
      </c>
      <c r="Q57" s="49"/>
      <c r="R57" s="49"/>
      <c r="S57" s="38"/>
      <c r="T57" s="38" t="s">
        <v>248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251</v>
      </c>
      <c r="C58" s="47">
        <v>2581</v>
      </c>
      <c r="D58" s="46" t="s">
        <v>252</v>
      </c>
      <c r="E58" s="46" t="s">
        <v>253</v>
      </c>
      <c r="F58" s="38" t="s">
        <v>254</v>
      </c>
      <c r="G58" s="46" t="s">
        <v>67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490</v>
      </c>
      <c r="Q58" s="49"/>
      <c r="R58" s="49"/>
      <c r="S58" s="38"/>
      <c r="T58" s="38" t="s">
        <v>255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256</v>
      </c>
      <c r="C59" s="59">
        <v>2646</v>
      </c>
      <c r="D59" s="53" t="s">
        <v>257</v>
      </c>
      <c r="E59" s="53" t="s">
        <v>258</v>
      </c>
      <c r="F59" s="55" t="s">
        <v>45</v>
      </c>
      <c r="G59" s="53" t="s">
        <v>102</v>
      </c>
      <c r="H59" s="56"/>
      <c r="I59" s="57"/>
      <c r="J59" s="57"/>
      <c r="K59" s="57">
        <v>10</v>
      </c>
      <c r="L59" s="57"/>
      <c r="M59" s="57"/>
      <c r="N59" s="57" t="str">
        <f>SUM(I59:M59)</f>
        <v>0</v>
      </c>
      <c r="O59" s="58"/>
      <c r="P59" s="57"/>
      <c r="Q59" s="57">
        <v>4085</v>
      </c>
      <c r="R59" s="57">
        <v>40</v>
      </c>
      <c r="S59" s="55" t="s">
        <v>259</v>
      </c>
      <c r="T59" s="55" t="s">
        <v>260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261</v>
      </c>
      <c r="C60" s="47">
        <v>3750</v>
      </c>
      <c r="D60" s="46" t="s">
        <v>262</v>
      </c>
      <c r="E60" s="46" t="s">
        <v>263</v>
      </c>
      <c r="F60" s="38" t="s">
        <v>110</v>
      </c>
      <c r="G60" s="46" t="s">
        <v>46</v>
      </c>
      <c r="H60" s="48"/>
      <c r="I60" s="49"/>
      <c r="J60" s="49"/>
      <c r="K60" s="49">
        <v>3</v>
      </c>
      <c r="L60" s="49"/>
      <c r="M60" s="49"/>
      <c r="N60" s="49" t="str">
        <f>SUM(I60:M60)</f>
        <v>0</v>
      </c>
      <c r="O60" s="50"/>
      <c r="P60" s="49">
        <v>3200</v>
      </c>
      <c r="Q60" s="49"/>
      <c r="R60" s="49"/>
      <c r="S60" s="38"/>
      <c r="T60" s="38" t="s">
        <v>264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265</v>
      </c>
      <c r="C61" s="59">
        <v>2422</v>
      </c>
      <c r="D61" s="53" t="s">
        <v>266</v>
      </c>
      <c r="E61" s="53" t="s">
        <v>267</v>
      </c>
      <c r="F61" s="55" t="s">
        <v>72</v>
      </c>
      <c r="G61" s="53" t="s">
        <v>73</v>
      </c>
      <c r="H61" s="56"/>
      <c r="I61" s="57"/>
      <c r="J61" s="57"/>
      <c r="K61" s="57"/>
      <c r="L61" s="57">
        <v>2</v>
      </c>
      <c r="M61" s="57"/>
      <c r="N61" s="57" t="str">
        <f>SUM(I61:M61)</f>
        <v>0</v>
      </c>
      <c r="O61" s="58"/>
      <c r="P61" s="57"/>
      <c r="Q61" s="57">
        <v>370</v>
      </c>
      <c r="R61" s="57"/>
      <c r="S61" s="55"/>
      <c r="T61" s="55" t="s">
        <v>268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269</v>
      </c>
      <c r="C62" s="59">
        <v>541</v>
      </c>
      <c r="D62" s="53" t="s">
        <v>270</v>
      </c>
      <c r="E62" s="53" t="s">
        <v>271</v>
      </c>
      <c r="F62" s="55" t="s">
        <v>272</v>
      </c>
      <c r="G62" s="53" t="s">
        <v>67</v>
      </c>
      <c r="H62" s="56"/>
      <c r="I62" s="57"/>
      <c r="J62" s="57"/>
      <c r="K62" s="57">
        <v>10</v>
      </c>
      <c r="L62" s="57"/>
      <c r="M62" s="57"/>
      <c r="N62" s="57" t="str">
        <f>SUM(I62:M62)</f>
        <v>0</v>
      </c>
      <c r="O62" s="58"/>
      <c r="P62" s="57"/>
      <c r="Q62" s="57">
        <v>1150</v>
      </c>
      <c r="R62" s="57"/>
      <c r="S62" s="55"/>
      <c r="T62" s="55" t="s">
        <v>273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48</v>
      </c>
      <c r="C63" s="51">
        <v>94989</v>
      </c>
      <c r="D63" s="46" t="s">
        <v>274</v>
      </c>
      <c r="E63" s="46" t="s">
        <v>275</v>
      </c>
      <c r="F63" s="38" t="s">
        <v>34</v>
      </c>
      <c r="G63" s="46" t="s">
        <v>54</v>
      </c>
      <c r="H63" s="48"/>
      <c r="I63" s="49"/>
      <c r="J63" s="49"/>
      <c r="K63" s="49"/>
      <c r="L63" s="49">
        <v>1</v>
      </c>
      <c r="M63" s="49"/>
      <c r="N63" s="49" t="str">
        <f>SUM(I63:M63)</f>
        <v>0</v>
      </c>
      <c r="O63" s="50"/>
      <c r="P63" s="49">
        <v>250</v>
      </c>
      <c r="Q63" s="49"/>
      <c r="R63" s="49">
        <v>20</v>
      </c>
      <c r="S63" s="38"/>
      <c r="T63" s="38" t="s">
        <v>276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277</v>
      </c>
      <c r="C64" s="47">
        <v>5391</v>
      </c>
      <c r="D64" s="46" t="s">
        <v>278</v>
      </c>
      <c r="E64" s="46" t="s">
        <v>279</v>
      </c>
      <c r="F64" s="38" t="s">
        <v>214</v>
      </c>
      <c r="G64" s="46" t="s">
        <v>129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490</v>
      </c>
      <c r="Q64" s="49"/>
      <c r="R64" s="49"/>
      <c r="S64" s="38"/>
      <c r="T64" s="38" t="s">
        <v>280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281</v>
      </c>
      <c r="C65" s="47">
        <v>5199</v>
      </c>
      <c r="D65" s="46" t="s">
        <v>282</v>
      </c>
      <c r="E65" s="46" t="s">
        <v>283</v>
      </c>
      <c r="F65" s="38" t="s">
        <v>80</v>
      </c>
      <c r="G65" s="46" t="s">
        <v>46</v>
      </c>
      <c r="H65" s="48"/>
      <c r="I65" s="49"/>
      <c r="J65" s="49"/>
      <c r="K65" s="49">
        <v>3</v>
      </c>
      <c r="L65" s="49"/>
      <c r="M65" s="49"/>
      <c r="N65" s="49" t="str">
        <f>SUM(I65:M65)</f>
        <v>0</v>
      </c>
      <c r="O65" s="50"/>
      <c r="P65" s="49">
        <v>570</v>
      </c>
      <c r="Q65" s="49"/>
      <c r="R65" s="49"/>
      <c r="S65" s="38" t="s">
        <v>284</v>
      </c>
      <c r="T65" s="38" t="s">
        <v>285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286</v>
      </c>
      <c r="C66" s="59">
        <v>1011</v>
      </c>
      <c r="D66" s="53" t="s">
        <v>287</v>
      </c>
      <c r="E66" s="53" t="s">
        <v>288</v>
      </c>
      <c r="F66" s="55" t="s">
        <v>289</v>
      </c>
      <c r="G66" s="53" t="s">
        <v>129</v>
      </c>
      <c r="H66" s="56"/>
      <c r="I66" s="57"/>
      <c r="J66" s="57">
        <v>20</v>
      </c>
      <c r="K66" s="57"/>
      <c r="L66" s="57"/>
      <c r="M66" s="57"/>
      <c r="N66" s="57" t="str">
        <f>SUM(I66:M66)</f>
        <v>0</v>
      </c>
      <c r="O66" s="58"/>
      <c r="P66" s="57"/>
      <c r="Q66" s="57">
        <v>2400</v>
      </c>
      <c r="R66" s="57">
        <v>100</v>
      </c>
      <c r="S66" s="55"/>
      <c r="T66" s="55" t="s">
        <v>290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48</v>
      </c>
      <c r="C67" s="47">
        <v>2471</v>
      </c>
      <c r="D67" s="46" t="s">
        <v>291</v>
      </c>
      <c r="E67" s="46" t="s">
        <v>292</v>
      </c>
      <c r="F67" s="38" t="s">
        <v>34</v>
      </c>
      <c r="G67" s="46" t="s">
        <v>73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680</v>
      </c>
      <c r="Q67" s="49"/>
      <c r="R67" s="49"/>
      <c r="S67" s="38"/>
      <c r="T67" s="38" t="s">
        <v>293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294</v>
      </c>
      <c r="C68" s="59">
        <v>93621</v>
      </c>
      <c r="D68" s="53" t="s">
        <v>295</v>
      </c>
      <c r="E68" s="53" t="s">
        <v>296</v>
      </c>
      <c r="F68" s="55" t="s">
        <v>72</v>
      </c>
      <c r="G68" s="53" t="s">
        <v>73</v>
      </c>
      <c r="H68" s="56"/>
      <c r="I68" s="57"/>
      <c r="J68" s="57"/>
      <c r="K68" s="57"/>
      <c r="L68" s="57">
        <v>4</v>
      </c>
      <c r="M68" s="57"/>
      <c r="N68" s="57" t="str">
        <f>SUM(I68:M68)</f>
        <v>0</v>
      </c>
      <c r="O68" s="58"/>
      <c r="P68" s="57"/>
      <c r="Q68" s="57">
        <v>680</v>
      </c>
      <c r="R68" s="57"/>
      <c r="S68" s="55"/>
      <c r="T68" s="55" t="s">
        <v>195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297</v>
      </c>
      <c r="C69" s="59">
        <v>2617</v>
      </c>
      <c r="D69" s="53" t="s">
        <v>298</v>
      </c>
      <c r="E69" s="53" t="s">
        <v>299</v>
      </c>
      <c r="F69" s="55" t="s">
        <v>72</v>
      </c>
      <c r="G69" s="53" t="s">
        <v>102</v>
      </c>
      <c r="H69" s="56"/>
      <c r="I69" s="57"/>
      <c r="J69" s="57">
        <v>8</v>
      </c>
      <c r="K69" s="57"/>
      <c r="L69" s="57"/>
      <c r="M69" s="57"/>
      <c r="N69" s="57" t="str">
        <f>SUM(I69:M69)</f>
        <v>0</v>
      </c>
      <c r="O69" s="58"/>
      <c r="P69" s="57"/>
      <c r="Q69" s="57">
        <v>1480</v>
      </c>
      <c r="R69" s="57">
        <v>120</v>
      </c>
      <c r="S69" s="55"/>
      <c r="T69" s="55" t="s">
        <v>300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301</v>
      </c>
      <c r="C70" s="59">
        <v>3799</v>
      </c>
      <c r="D70" s="53" t="s">
        <v>302</v>
      </c>
      <c r="E70" s="53" t="s">
        <v>303</v>
      </c>
      <c r="F70" s="55" t="s">
        <v>214</v>
      </c>
      <c r="G70" s="53" t="s">
        <v>35</v>
      </c>
      <c r="H70" s="56"/>
      <c r="I70" s="57"/>
      <c r="J70" s="57"/>
      <c r="K70" s="57">
        <v>20</v>
      </c>
      <c r="L70" s="57"/>
      <c r="M70" s="57"/>
      <c r="N70" s="57" t="str">
        <f>SUM(I70:M70)</f>
        <v>0</v>
      </c>
      <c r="O70" s="58"/>
      <c r="P70" s="57"/>
      <c r="Q70" s="57">
        <v>2500</v>
      </c>
      <c r="R70" s="57">
        <v>300</v>
      </c>
      <c r="S70" s="55"/>
      <c r="T70" s="55" t="s">
        <v>304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305</v>
      </c>
      <c r="C71" s="59">
        <v>1443</v>
      </c>
      <c r="D71" s="53" t="s">
        <v>306</v>
      </c>
      <c r="E71" s="53" t="s">
        <v>307</v>
      </c>
      <c r="F71" s="55" t="s">
        <v>72</v>
      </c>
      <c r="G71" s="53" t="s">
        <v>54</v>
      </c>
      <c r="H71" s="56"/>
      <c r="I71" s="57"/>
      <c r="J71" s="57"/>
      <c r="K71" s="57">
        <v>70</v>
      </c>
      <c r="L71" s="57"/>
      <c r="M71" s="57"/>
      <c r="N71" s="57" t="str">
        <f>SUM(I71:M71)</f>
        <v>0</v>
      </c>
      <c r="O71" s="58"/>
      <c r="P71" s="57"/>
      <c r="Q71" s="57">
        <v>8750</v>
      </c>
      <c r="R71" s="57"/>
      <c r="S71" s="55"/>
      <c r="T71" s="55" t="s">
        <v>308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309</v>
      </c>
      <c r="C72" s="59">
        <v>2738</v>
      </c>
      <c r="D72" s="53" t="s">
        <v>310</v>
      </c>
      <c r="E72" s="53" t="s">
        <v>311</v>
      </c>
      <c r="F72" s="55" t="s">
        <v>289</v>
      </c>
      <c r="G72" s="53" t="s">
        <v>73</v>
      </c>
      <c r="H72" s="56"/>
      <c r="I72" s="57"/>
      <c r="J72" s="57"/>
      <c r="K72" s="57"/>
      <c r="L72" s="57">
        <v>15</v>
      </c>
      <c r="M72" s="57"/>
      <c r="N72" s="57" t="str">
        <f>SUM(I72:M72)</f>
        <v>0</v>
      </c>
      <c r="O72" s="58"/>
      <c r="P72" s="57"/>
      <c r="Q72" s="57">
        <v>2625</v>
      </c>
      <c r="R72" s="57">
        <v>300</v>
      </c>
      <c r="S72" s="55"/>
      <c r="T72" s="55" t="s">
        <v>312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48</v>
      </c>
      <c r="C73" s="47">
        <v>2210</v>
      </c>
      <c r="D73" s="46" t="s">
        <v>313</v>
      </c>
      <c r="E73" s="46" t="s">
        <v>314</v>
      </c>
      <c r="F73" s="38" t="s">
        <v>80</v>
      </c>
      <c r="G73" s="46" t="s">
        <v>54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/>
      <c r="P73" s="49">
        <v>540</v>
      </c>
      <c r="Q73" s="49"/>
      <c r="R73" s="49"/>
      <c r="S73" s="38"/>
      <c r="T73" s="38" t="s">
        <v>195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48</v>
      </c>
      <c r="C74" s="47">
        <v>2303</v>
      </c>
      <c r="D74" s="46" t="s">
        <v>315</v>
      </c>
      <c r="E74" s="46" t="s">
        <v>316</v>
      </c>
      <c r="F74" s="38" t="s">
        <v>72</v>
      </c>
      <c r="G74" s="46" t="s">
        <v>102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680</v>
      </c>
      <c r="Q74" s="49"/>
      <c r="R74" s="49"/>
      <c r="S74" s="38"/>
      <c r="T74" s="38" t="s">
        <v>317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48</v>
      </c>
      <c r="C75" s="47">
        <v>94101</v>
      </c>
      <c r="D75" s="46" t="s">
        <v>318</v>
      </c>
      <c r="E75" s="46" t="s">
        <v>319</v>
      </c>
      <c r="F75" s="38" t="s">
        <v>34</v>
      </c>
      <c r="G75" s="46" t="s">
        <v>46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680</v>
      </c>
      <c r="Q75" s="49"/>
      <c r="R75" s="49"/>
      <c r="S75" s="38"/>
      <c r="T75" s="38" t="s">
        <v>195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320</v>
      </c>
      <c r="C76" s="59">
        <v>4074</v>
      </c>
      <c r="D76" s="53" t="s">
        <v>321</v>
      </c>
      <c r="E76" s="53" t="s">
        <v>322</v>
      </c>
      <c r="F76" s="55" t="s">
        <v>45</v>
      </c>
      <c r="G76" s="53" t="s">
        <v>46</v>
      </c>
      <c r="H76" s="56"/>
      <c r="I76" s="57"/>
      <c r="J76" s="57"/>
      <c r="K76" s="57"/>
      <c r="L76" s="57">
        <v>15</v>
      </c>
      <c r="M76" s="57"/>
      <c r="N76" s="57" t="str">
        <f>SUM(I76:M76)</f>
        <v>0</v>
      </c>
      <c r="O76" s="58"/>
      <c r="P76" s="57"/>
      <c r="Q76" s="57">
        <v>2100</v>
      </c>
      <c r="R76" s="57"/>
      <c r="S76" s="55"/>
      <c r="T76" s="55" t="s">
        <v>323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48</v>
      </c>
      <c r="C77" s="47">
        <v>3331</v>
      </c>
      <c r="D77" s="46" t="s">
        <v>324</v>
      </c>
      <c r="E77" s="46" t="s">
        <v>325</v>
      </c>
      <c r="F77" s="38" t="s">
        <v>214</v>
      </c>
      <c r="G77" s="46" t="s">
        <v>129</v>
      </c>
      <c r="H77" s="48"/>
      <c r="I77" s="49"/>
      <c r="J77" s="49"/>
      <c r="K77" s="49"/>
      <c r="L77" s="49">
        <v>4</v>
      </c>
      <c r="M77" s="49"/>
      <c r="N77" s="49" t="str">
        <f>SUM(I77:M77)</f>
        <v>0</v>
      </c>
      <c r="O77" s="50"/>
      <c r="P77" s="49">
        <v>680</v>
      </c>
      <c r="Q77" s="49"/>
      <c r="R77" s="49"/>
      <c r="S77" s="38"/>
      <c r="T77" s="38" t="s">
        <v>195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48</v>
      </c>
      <c r="C78" s="47">
        <v>3460</v>
      </c>
      <c r="D78" s="46" t="s">
        <v>326</v>
      </c>
      <c r="E78" s="46" t="s">
        <v>327</v>
      </c>
      <c r="F78" s="38" t="s">
        <v>34</v>
      </c>
      <c r="G78" s="46" t="s">
        <v>102</v>
      </c>
      <c r="H78" s="48"/>
      <c r="I78" s="49"/>
      <c r="J78" s="49"/>
      <c r="K78" s="49"/>
      <c r="L78" s="49">
        <v>5</v>
      </c>
      <c r="M78" s="49"/>
      <c r="N78" s="49" t="str">
        <f>SUM(I78:M78)</f>
        <v>0</v>
      </c>
      <c r="O78" s="50"/>
      <c r="P78" s="49">
        <v>1810</v>
      </c>
      <c r="Q78" s="49"/>
      <c r="R78" s="49"/>
      <c r="S78" s="38" t="s">
        <v>328</v>
      </c>
      <c r="T78" s="38" t="s">
        <v>329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330</v>
      </c>
      <c r="C79" s="47">
        <v>5178</v>
      </c>
      <c r="D79" s="46" t="s">
        <v>331</v>
      </c>
      <c r="E79" s="46" t="s">
        <v>332</v>
      </c>
      <c r="F79" s="38" t="s">
        <v>333</v>
      </c>
      <c r="G79" s="46" t="s">
        <v>334</v>
      </c>
      <c r="H79" s="48"/>
      <c r="I79" s="49"/>
      <c r="J79" s="49"/>
      <c r="K79" s="49">
        <v>7</v>
      </c>
      <c r="L79" s="49"/>
      <c r="M79" s="49"/>
      <c r="N79" s="49" t="str">
        <f>SUM(I79:M79)</f>
        <v>0</v>
      </c>
      <c r="O79" s="50">
        <v>7</v>
      </c>
      <c r="P79" s="49">
        <v>700</v>
      </c>
      <c r="Q79" s="49"/>
      <c r="R79" s="49"/>
      <c r="S79" s="38"/>
      <c r="T79" s="38" t="s">
        <v>335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