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<sst xmlns="http://schemas.openxmlformats.org/spreadsheetml/2006/main" uniqueCount="317">
  <si>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</si>
  <si>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</si>
  <si>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</si>
  <si>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</si>
  <si>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</si>
  <si>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</si>
  <si>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</si>
  <si>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</si>
  <si>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</si>
  <si>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</si>
  <si>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</si>
  <si>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</si>
  <si>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</si>
  <si>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</si>
  <si>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</si>
  <si>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</si>
  <si>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</si>
  <si>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</si>
  <si>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</si>
  <si>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</si>
  <si>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</si>
  <si>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</si>
  <si>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</si>
  <si>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</si>
  <si>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</si>
  <si>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</si>
  <si>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</si>
  <si>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</si>
  <si>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</si>
  <si>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МЕГАЛИТ (быв. Строймонтаж, Перспектива,Стройритейл,Акцент)</t>
  </si>
  <si>
    <t>СПб, проспект Юрия Гагарина, д. 1</t>
  </si>
  <si>
    <t>офис 757 ,  8-812-346-86-17</t>
  </si>
  <si>
    <t>09:00-17:00</t>
  </si>
  <si>
    <t>Иван П.</t>
  </si>
  <si>
    <t>ПРОВЕРИТЬ ОПЛАТУ ЗВОНИТЬ НА НОМЕР 8-981-834-39-06 , доп номер 8-981-834-39-05. ОБЯЗАТЕЛЬНО подписать доки (у них не оставлять)</t>
  </si>
  <si>
    <t>Водоносов</t>
  </si>
  <si>
    <t>СПб, ул. Бассейная, д. 45</t>
  </si>
  <si>
    <t>Русский Фонд Недвижимости, 375-23-92</t>
  </si>
  <si>
    <t>15:00-18:00</t>
  </si>
  <si>
    <t>с 15!</t>
  </si>
  <si>
    <t>Новый от Артема</t>
  </si>
  <si>
    <t>Яльгелево</t>
  </si>
  <si>
    <t>пилорама, 8-967-342-82-46 Евгений</t>
  </si>
  <si>
    <t>12:00-17:00</t>
  </si>
  <si>
    <t>Вячеслав</t>
  </si>
  <si>
    <t>созвон - сориентирует. довезти 10 бут (в пятницу 20 отгрузили)</t>
  </si>
  <si>
    <t>Клиент№6985</t>
  </si>
  <si>
    <t>СПб, Набережная Обводного канала д. 199-201 литер К</t>
  </si>
  <si>
    <t>помещение 5, комната 8, 8-921-366-50-97‬ контактное лицо Марина</t>
  </si>
  <si>
    <t>11:00-17:00</t>
  </si>
  <si>
    <t>с 11!! работаюют,не раньше 11. созвон - объяснят как найти. клиент от Димы</t>
  </si>
  <si>
    <t>Клиент  №6554</t>
  </si>
  <si>
    <t>СПб, пр. Наставников д. 6</t>
  </si>
  <si>
    <t>кв. 280, 8-911-174-86-55 Зоя</t>
  </si>
  <si>
    <t>10:00-15:00</t>
  </si>
  <si>
    <t>Федор</t>
  </si>
  <si>
    <t>Стартовый пакет</t>
  </si>
  <si>
    <t>Клиент №6097</t>
  </si>
  <si>
    <t>СПб, садоводство Торики, СНТ Электорсила-2, 5ая линия д. 24</t>
  </si>
  <si>
    <t>8-921-910-99-51,  8-921-377-50-95</t>
  </si>
  <si>
    <t>Если не успеваете позвоните</t>
  </si>
  <si>
    <t>Клиент №6604</t>
  </si>
  <si>
    <t>СПб, ул. Ленсовета д. 5</t>
  </si>
  <si>
    <t>кв.9, 8-953-165-50-34</t>
  </si>
  <si>
    <t>11:00-15:00</t>
  </si>
  <si>
    <t>обязателен созвон за 20 минут</t>
  </si>
  <si>
    <t>СПб, Ленинский пр., д. 75к1</t>
  </si>
  <si>
    <t>2-й подъезд, 4-й этаж, кв. 179,  8-911-036-99-20, 8-911-036-98-81</t>
  </si>
  <si>
    <t>9:00-12:00</t>
  </si>
  <si>
    <t>СОЗВОН ЗА 30 МИНУТ ОБЯЗАТЕЛЕН ,ЗАРАНЕЕ 8-911-036-98-81.оплачивают на сайте</t>
  </si>
  <si>
    <t>Клиент№4846</t>
  </si>
  <si>
    <t>СПб, ул. Тельмана, д. 40</t>
  </si>
  <si>
    <t>кв. 207, 8-921-980-43-34</t>
  </si>
  <si>
    <t>12:00-16:00</t>
  </si>
  <si>
    <t>Дмитрий</t>
  </si>
  <si>
    <t>пакет на 20 бутылей Поставка  №2 (10 из 20)</t>
  </si>
  <si>
    <t>СПб, Парашютная ул. д. 54</t>
  </si>
  <si>
    <t>кв. 286, 8-911-149-50-02</t>
  </si>
  <si>
    <t>13:00-17:00</t>
  </si>
  <si>
    <t>Тимур</t>
  </si>
  <si>
    <t>с 13!! не раньше</t>
  </si>
  <si>
    <t>СПб, Кондратьевский пр. д. 3</t>
  </si>
  <si>
    <t>8-921-957-14-03</t>
  </si>
  <si>
    <t>10:00-16:00</t>
  </si>
  <si>
    <t>КАК МОЖНО РАНЬШЕ мед.центр, созвон  8-921-957-14-01, включать за подъём 5р/бут.</t>
  </si>
  <si>
    <t>Красное Село, ул. Освобождения д. 29</t>
  </si>
  <si>
    <t>к1, кв.120, 8-911-956-54-79</t>
  </si>
  <si>
    <t>15:00-19:00</t>
  </si>
  <si>
    <t>НЕ РАНЬШЕ</t>
  </si>
  <si>
    <t>разовый</t>
  </si>
  <si>
    <t>СПб, Гаккелевская д.31/2</t>
  </si>
  <si>
    <t>кв.63, 8-911-793-17-17</t>
  </si>
  <si>
    <t>18:00-20:00</t>
  </si>
  <si>
    <t xml:space="preserve">2 - Бутыль 19 литров с ручкой
 1 - Пробка для бутылей 19 литров
 </t>
  </si>
  <si>
    <t>Клиент№6878</t>
  </si>
  <si>
    <t>СПб, пр. Космонавтов д. 63к1</t>
  </si>
  <si>
    <t>кв.14, 8-905-583-49-25</t>
  </si>
  <si>
    <t>10:00-13:00</t>
  </si>
  <si>
    <t>Фахри</t>
  </si>
  <si>
    <t>оплата на карту МИТЕ 06.06</t>
  </si>
  <si>
    <t>Путьрем</t>
  </si>
  <si>
    <t>Спб, наб. реки Фонтанки, д.117</t>
  </si>
  <si>
    <t>каб.350, 8-911-750-72-87</t>
  </si>
  <si>
    <t>Передать доки доки у Фёдора</t>
  </si>
  <si>
    <t>Строймонтаж (Шушары)</t>
  </si>
  <si>
    <t>СПб, поселок Шушары, 3-й Бадаевский проезд</t>
  </si>
  <si>
    <t>Алексей 8-952-456-69-29</t>
  </si>
  <si>
    <t>СПб, г. Пушкин ул. Автомобильная д.3</t>
  </si>
  <si>
    <t>объект активный компонент, 8-921-994-11-00</t>
  </si>
  <si>
    <t>10:00-14:00</t>
  </si>
  <si>
    <t>КАК МОЖНО РАНЬШЕ</t>
  </si>
  <si>
    <t>СПб, пр. Стачек, д. 18</t>
  </si>
  <si>
    <t>заезд с Урхова переулка,  отделение полиции, 4й подъезд, 2й этаж,  8-931-244-15-11</t>
  </si>
  <si>
    <t>10:00-12:00</t>
  </si>
  <si>
    <t>тут 2 клиента ,созвон  заранее  8-965-011-02-27</t>
  </si>
  <si>
    <t>СПб, ул. Косыгина д.31к1</t>
  </si>
  <si>
    <t>3-й этаж, 648-48-69</t>
  </si>
  <si>
    <t>10:00-17:00</t>
  </si>
  <si>
    <t>Торговый центр Бонус 2 этаж парикмахерская "Воображуля",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</si>
  <si>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</si>
  <si>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</si>
  <si>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</si>
  <si>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8-921-371-77-55.</t>
  </si>
  <si>
    <t>Андрей Трофимчук</t>
  </si>
  <si>
    <t>г. Петергоф, ул Парковая д.14 к.1</t>
  </si>
  <si>
    <t>кв. 140, 1й этаж. 8-981-802-77-82, 8-911-793-60-45.</t>
  </si>
  <si>
    <t xml:space="preserve">1 - Помпа стандарт с краном
 </t>
  </si>
  <si>
    <t>оплатит на карту Мите,</t>
  </si>
  <si>
    <t>г. Пушкин, СПб, ул. Сапёрная, д. 67А</t>
  </si>
  <si>
    <t>завод, на проходной 8-921-906-83-10</t>
  </si>
  <si>
    <t>новая цена</t>
  </si>
  <si>
    <t>ИП Богомолов Владимир Семенович - водоносов (ип Надобников)</t>
  </si>
  <si>
    <t>г. Колпино, СПб, ул. Финляндская, д. 13АЗк2</t>
  </si>
  <si>
    <t>Серый ангар, серые ворота - на пропуске сказать в СБ Логистик Контактный телефон 454-51-43 Евгения Либо 8-931-256-53-23 Евгения</t>
  </si>
  <si>
    <t>поселок Шушары, СПб, ул. Ростовская д. 6к4</t>
  </si>
  <si>
    <t>кв. 97,  8-999-515-19-32</t>
  </si>
  <si>
    <t>новый адрес</t>
  </si>
  <si>
    <t>ИП Милкова Елена Ивановна (ип Надобников)</t>
  </si>
  <si>
    <t>СПб, Петергофское шоссе д. 75</t>
  </si>
  <si>
    <t>905-67-64, 905-67-69, 924-94-41</t>
  </si>
  <si>
    <t>созвон - объяснят как найти. 929-29-31</t>
  </si>
  <si>
    <t>СПб, ул. Варшавская, д. 6к1</t>
  </si>
  <si>
    <t>центр Эстетики Аристократка, 305-35-03</t>
  </si>
  <si>
    <t>Клиент №6736</t>
  </si>
  <si>
    <t>СПб, ул. Кораблестроителей д. 12</t>
  </si>
  <si>
    <t>к2, кв.139, 8-965-078-86-60</t>
  </si>
  <si>
    <t>без помпы</t>
  </si>
  <si>
    <t>Спб, пр. Маршака д.4</t>
  </si>
  <si>
    <t>кв. 157, зя парадная, лифт есть, 8-960-020-36-02</t>
  </si>
  <si>
    <t>созвон за час! чтобы был на месте</t>
  </si>
  <si>
    <t>ИП Горкунова</t>
  </si>
  <si>
    <t>СПб, Балканская площадь д. 5</t>
  </si>
  <si>
    <t>Мебельный центр 12 стульев, 1 этаж, секция А 14.1, 930-64-96, 8-921-580-11-09</t>
  </si>
  <si>
    <t>с 11 работают! окна командор !! Перещли на безнал Поставка №6 (8 из 20), ,подписывать акт с указанием оставшихся бут. договор на ИП</t>
  </si>
  <si>
    <t>Клиент №6341</t>
  </si>
  <si>
    <t>СПб, ул. Белы Куны д. 4</t>
  </si>
  <si>
    <t>к3, кв.27, 8-905-277-57-11</t>
  </si>
  <si>
    <t xml:space="preserve">1 - Помпа СТАНДАРТ
 </t>
  </si>
  <si>
    <t>с помпой</t>
  </si>
  <si>
    <t>Глеб</t>
  </si>
  <si>
    <t>г. Пушкин, СПб, Софийский бульвар д.7</t>
  </si>
  <si>
    <t>кв 4, 8-929-106-35-00</t>
  </si>
  <si>
    <t>созвон за полчаса!постараться успеть  днём никого не будет! маленький ребёнок .</t>
  </si>
  <si>
    <t>Клиент №6379</t>
  </si>
  <si>
    <t>г. Пушкин, СПб, ул. Московская д. 15</t>
  </si>
  <si>
    <t>каб.102 (травматологическое отделение, 8-960-278-8)</t>
  </si>
  <si>
    <t>РАБОТАЮТ ДО 15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</si>
  <si>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</si>
  <si>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</si>
  <si>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</si>
  <si>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</si>
  <si>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</t>
  </si>
  <si>
    <t>Клиент №6832</t>
  </si>
  <si>
    <t>СПб, пр. Славы д. 2</t>
  </si>
  <si>
    <t>к3, кв.43, 8-921-868-01-52</t>
  </si>
  <si>
    <t>Конкорд СПб (ИП НАДОБНИКОВ)(бывш Контур ) водоносов</t>
  </si>
  <si>
    <t>Тосненский район, д. Федоровское, ул. Почтовая д. 17</t>
  </si>
  <si>
    <t>8-931-288-28-12</t>
  </si>
  <si>
    <t>Если не успеваете обязательно позвоните ! сориентируют как найти.</t>
  </si>
  <si>
    <t>Клиент№1176</t>
  </si>
  <si>
    <t>г. Колпино, СПб, Октябрьская ул. д. 77/27</t>
  </si>
  <si>
    <t>кв. 36, 8-911-956-19-53</t>
  </si>
  <si>
    <t>16:00-19:00</t>
  </si>
  <si>
    <t>Клиент №6352</t>
  </si>
  <si>
    <t>г. Пушкин, СПб, Колпинское шоссе д. 34</t>
  </si>
  <si>
    <t>к3, кв.131, 8-952-263-47-20</t>
  </si>
  <si>
    <t>12:00-15:00</t>
  </si>
  <si>
    <t>помпа в б/а</t>
  </si>
  <si>
    <t>СМК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</si>
  <si>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</si>
  <si>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</si>
  <si>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</si>
  <si>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</si>
  <si>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</si>
  <si>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</si>
  <si>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Дмитрий Н.</t>
  </si>
  <si>
    <t>ПРОВЕРИТЬ ЦЕЛОСТНОСТЬ БУТЫЛЕЙ. ЧТОБЫ БЫЛИ НЕ ПРОБИТЫЕ. ЗАБИРАТЬ ВСЕ ПУСТЫЕ !!!!!</t>
  </si>
  <si>
    <t>СПб, Набережная Макарова, д. 8</t>
  </si>
  <si>
    <t>на проходной, 8-916-320-29-18</t>
  </si>
  <si>
    <t>по возможности КАК МОЖНО БОЛЬШЕ С РУЧКАМИ .</t>
  </si>
  <si>
    <t>РИФ</t>
  </si>
  <si>
    <t>СПб, г. Пушкин, ул. Школьная, д. 23</t>
  </si>
  <si>
    <t>Риф строймагазин</t>
  </si>
  <si>
    <t xml:space="preserve">10 - Бутыль 19 литров с ручкой
 10 - Помпа СТАНДАРТ
 25 - Пробка стикер синяя
 </t>
  </si>
  <si>
    <t>от оФВ, подписать доки.</t>
  </si>
  <si>
    <t>Испытательный Центр «Стройэксперт»</t>
  </si>
  <si>
    <t>СПб, Большеохтинский пр. д. 9</t>
  </si>
  <si>
    <t>лит.А. 8-965-753-29-14, 318-18-79</t>
  </si>
  <si>
    <t>в след раз передать доки за две поставки по возможности пораньше.  ЗАБИРАТЬ ПУСТУЮ ТАРУ- НЕКУДА СКЛАДЫВАТЬ  !!!созвон если не успеваете.на каждую поставку - доки делать.  новый счёт Поставка №1(50 из  200)</t>
  </si>
  <si>
    <t>Клиент №6098</t>
  </si>
  <si>
    <t>СПб, Лесной пр. д. 34/36</t>
  </si>
  <si>
    <t>к3, кв.127, 8-921-969-58-67</t>
  </si>
  <si>
    <t>17:00-20:00</t>
  </si>
  <si>
    <t>БОЛЕЕ ДРУГОЕ (ИП НАДОБНИКОВ)</t>
  </si>
  <si>
    <t>СПб, ул. Пестеля, д. 7</t>
  </si>
  <si>
    <t>кв. 2, 8-981-888-53-78, 8-981-135-25-85</t>
  </si>
  <si>
    <t>новая цена, звонить на второй номер</t>
  </si>
  <si>
    <t>КРАФТТЕК</t>
  </si>
  <si>
    <t>СПб, Воскресенская набережная д. 4</t>
  </si>
  <si>
    <t>офис 49, 340-00-41, офис 49, 8-968-194-18-05</t>
  </si>
  <si>
    <t>ндс!</t>
  </si>
  <si>
    <t>Клиент №6965</t>
  </si>
  <si>
    <t>СПб, ул. Корнея Чуковского д. 5к2</t>
  </si>
  <si>
    <t>кв. 60, 7й этаж, 8-952-280-29-57</t>
  </si>
  <si>
    <t>с 18!! пакет Стартовый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</si>
  <si>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</si>
  <si>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</si>
  <si>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</si>
  <si>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как можно раньше только с ндс здание ЛЕНЭКСПО</t>
  </si>
  <si>
    <t>ЛЕНМЕТАЛЛСТРОЙ-СПб</t>
  </si>
  <si>
    <t>СПб, ул. Крылова</t>
  </si>
  <si>
    <t>ВЕРНЫЙ АДРЕС: Ул. Нижняя дорога, д.2, литер А, 8-911-925-58-84</t>
  </si>
  <si>
    <t>Новый адрес, созвон
ВЕРНЫЙ АДРЕС УКАЗАН В КОНТАКТАХ</t>
  </si>
  <si>
    <t>водономика</t>
  </si>
  <si>
    <t>г. Петергоф, индустриальный парк Марьино, ул. Новые заводы д.50</t>
  </si>
  <si>
    <t>8-910-146-21-62</t>
  </si>
  <si>
    <t>ПОЗВОНИТЕ ЗАРАНЕЕ ЭТОТ АДРЕС ОРИЕНТИР</t>
  </si>
  <si>
    <t>ТМС-Сервис((ТМС)  водономика)</t>
  </si>
  <si>
    <t>СПб, ул.Автовская, д.31</t>
  </si>
  <si>
    <t>4-й этаж, 8-993-211-70-59 Константин.</t>
  </si>
  <si>
    <t>только ндс.счёт выставлен на инн 7840502506 . 8-911-919-31-51 Константин.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</si>
  <si>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</si>
  <si>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</si>
  <si>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</si>
  <si>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павильоны закрыты, но охрана круглосуточно там. обязательно подписывать акт!  тендер! не путать с другим клиентом!ЗАБИРАТЬ ПУСТУЮ ТАРУ</t>
  </si>
  <si>
    <t>Клинт №6242</t>
  </si>
  <si>
    <t>СПб, ул. Тельмана д. 36</t>
  </si>
  <si>
    <t>к5, кв.12, 8-911-177-83-95</t>
  </si>
  <si>
    <t>1 пакет с помпой</t>
  </si>
  <si>
    <t>Клиент  №6770</t>
  </si>
  <si>
    <t>СПб, пр. Пятилеток д. 2</t>
  </si>
  <si>
    <t>кв. 29, 8-931-952-06-52</t>
  </si>
  <si>
    <t>18:00-21:00</t>
  </si>
  <si>
    <t>с 18!созвон. Стартовый Пакет</t>
  </si>
  <si>
    <t>Спб, Лиговский проспект, д.50</t>
  </si>
  <si>
    <t>к13, офис 35, 8-904-215-82-05</t>
  </si>
  <si>
    <t>СПб, Дачный пр., д.30</t>
  </si>
  <si>
    <t>к1, кв2, 8-977-497-82-06</t>
  </si>
  <si>
    <t>возить в указанное время или  штраф. о</t>
  </si>
  <si>
    <t>Водономика</t>
  </si>
  <si>
    <t>СПб, Адмиралтейский проезд д. 1</t>
  </si>
  <si>
    <t>Центральный вход, 8-812-494-01-736, 8-999-674-44-65</t>
  </si>
  <si>
    <t>Клиент№5504</t>
  </si>
  <si>
    <t>СПб, Большой проспект П.С. Д. 86</t>
  </si>
  <si>
    <t>магазин Gate, 8-921-906-83-99</t>
  </si>
  <si>
    <t>работают с 11!</t>
  </si>
  <si>
    <t>Клиент№6460</t>
  </si>
  <si>
    <t>Красное Село ул. Уланская д. 3</t>
  </si>
  <si>
    <t>кв. 147, 1й этаж, 8-981-105-62-65</t>
  </si>
  <si>
    <t>созвон</t>
  </si>
  <si>
    <t>СПб, Загребский бульвар д. 19к1</t>
  </si>
  <si>
    <t>12й этаж, 8-952-223-98-30</t>
  </si>
  <si>
    <t xml:space="preserve">2 - Вода Vilae 19л
 </t>
  </si>
  <si>
    <t>от самсона</t>
  </si>
  <si>
    <t>СПб, пр. Кузнецова д. 11к2</t>
  </si>
  <si>
    <t>кв.142, 6 	8-910-211-77-71</t>
  </si>
  <si>
    <t>14:00-20:00</t>
  </si>
  <si>
    <t xml:space="preserve">6 - Вода Vilae 19л
 </t>
  </si>
  <si>
    <t>СПБ, бульвар Новаторов д. 63</t>
  </si>
  <si>
    <t>кв. 59, 8-900-650-25-08</t>
  </si>
  <si>
    <t>ЗАБИРАТЬ ПУСТУЮ ТАРУ!!</t>
  </si>
  <si>
    <t>ИП Герасимов - Лента (ИП Надобников)</t>
  </si>
  <si>
    <t>СПб, ул. Софийская д. 8</t>
  </si>
  <si>
    <t>к1, Лит Б 8-921-374-43-73</t>
  </si>
  <si>
    <t>10:00-18:00</t>
  </si>
  <si>
    <t>переехали ,со стороны софийской наклейка "лодки, моторы".</t>
  </si>
  <si>
    <t>СПб, Адмиралтейский район, Можайская ул. д. 9</t>
  </si>
  <si>
    <t>помещение 10, 8-951-656-08-77</t>
  </si>
  <si>
    <t>раньше никого не будет  ВСЕГДА БУТЫЛИ с РУЧКОЙ (женский коллектив).забирать пустые бутыли!!</t>
  </si>
  <si>
    <t>Посмас  Водоносов</t>
  </si>
  <si>
    <t>Пб, 3-й Рыбацкий проезд, д. 2</t>
  </si>
  <si>
    <t>к1. Лит А, 5 корпус, 8-921-340-88-07 Анна, 409-50-80</t>
  </si>
  <si>
    <t>ндс, 8-981-859-67-69</t>
  </si>
  <si>
    <t>Клиент№6717</t>
  </si>
  <si>
    <t>поселок Мурино, бульвар Менделеева д. 14</t>
  </si>
  <si>
    <t>кв. 34 , 8-967-591-08-42</t>
  </si>
  <si>
    <t>созвон!! по возможности пораньше, если не успеваете- предупредите клиента</t>
  </si>
  <si>
    <t>Клиент №5769</t>
  </si>
  <si>
    <t>Спб, ул. Садовая, д. 32</t>
  </si>
  <si>
    <t>торговый дом , 8-981-160-00-07</t>
  </si>
  <si>
    <t>Торговый дом Светлана</t>
  </si>
  <si>
    <t>СПб, посёлок Парголово, ул. Фёдора Абрамова, 8</t>
  </si>
  <si>
    <t>кв. 1938, 8-931-213-95-48</t>
  </si>
  <si>
    <t>13:00-15:00</t>
  </si>
  <si>
    <t>созвон минимум за час!</t>
  </si>
  <si>
    <t>Клиент №6938</t>
  </si>
  <si>
    <t>СПб, ул. Михаила Дудина д.25</t>
  </si>
  <si>
    <t>к2, 528, 8-921-186-91-98</t>
  </si>
  <si>
    <t>Клиент №6245</t>
  </si>
  <si>
    <t>СПб, ул. Полевая Сабировская, д. 54</t>
  </si>
  <si>
    <t>Лит А, 8-931-305-66-99</t>
  </si>
  <si>
    <t>15:00-17:00</t>
  </si>
  <si>
    <t>ТК Интерио один раз на экскалаторе, секция 304</t>
  </si>
  <si>
    <t>Клиент№5159</t>
  </si>
  <si>
    <t>СПб, Всеволожский район, посёлок Мурино, ул. Шувалова, д. 16/9</t>
  </si>
  <si>
    <t>кв. 1129, 8-981-954-12-64</t>
  </si>
  <si>
    <t>созвон заранее!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</si>
</sst>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4" sqref="C7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2336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775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2755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8">
        <v>94522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1300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58">
        <v>6985</v>
      </c>
      <c r="D9" s="46" t="s">
        <v>47</v>
      </c>
      <c r="E9" s="46" t="s">
        <v>48</v>
      </c>
      <c r="F9" s="38" t="s">
        <v>49</v>
      </c>
      <c r="G9" s="46" t="s">
        <v>33</v>
      </c>
      <c r="H9" s="48"/>
      <c r="I9" s="49"/>
      <c r="J9" s="49">
        <v>5</v>
      </c>
      <c r="K9" s="49"/>
      <c r="L9" s="49"/>
      <c r="M9" s="49"/>
      <c r="N9" s="49" t="str">
        <f>SUM(I9:M9)</f>
        <v>0</v>
      </c>
      <c r="O9" s="50"/>
      <c r="P9" s="49">
        <v>1150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8">
        <v>6554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150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58">
        <v>6097</v>
      </c>
      <c r="D11" s="46" t="s">
        <v>58</v>
      </c>
      <c r="E11" s="46" t="s">
        <v>59</v>
      </c>
      <c r="F11" s="38" t="s">
        <v>54</v>
      </c>
      <c r="G11" s="46" t="s">
        <v>44</v>
      </c>
      <c r="H11" s="48"/>
      <c r="I11" s="49">
        <v>15</v>
      </c>
      <c r="J11" s="49"/>
      <c r="K11" s="49"/>
      <c r="L11" s="49"/>
      <c r="M11" s="49"/>
      <c r="N11" s="49" t="str">
        <f>SUM(I11:M11)</f>
        <v>0</v>
      </c>
      <c r="O11" s="50"/>
      <c r="P11" s="49">
        <v>2100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58">
        <v>6604</v>
      </c>
      <c r="D12" s="46" t="s">
        <v>62</v>
      </c>
      <c r="E12" s="46" t="s">
        <v>63</v>
      </c>
      <c r="F12" s="38" t="s">
        <v>64</v>
      </c>
      <c r="G12" s="46" t="s">
        <v>33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230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35</v>
      </c>
      <c r="C13" s="47">
        <v>92581</v>
      </c>
      <c r="D13" s="46" t="s">
        <v>66</v>
      </c>
      <c r="E13" s="46" t="s">
        <v>67</v>
      </c>
      <c r="F13" s="38" t="s">
        <v>68</v>
      </c>
      <c r="G13" s="46" t="s">
        <v>44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4846</v>
      </c>
      <c r="D14" s="46" t="s">
        <v>71</v>
      </c>
      <c r="E14" s="46" t="s">
        <v>72</v>
      </c>
      <c r="F14" s="38" t="s">
        <v>73</v>
      </c>
      <c r="G14" s="46" t="s">
        <v>74</v>
      </c>
      <c r="H14" s="48"/>
      <c r="I14" s="49"/>
      <c r="J14" s="49"/>
      <c r="K14" s="49">
        <v>5</v>
      </c>
      <c r="L14" s="49"/>
      <c r="M14" s="49"/>
      <c r="N14" s="49" t="str">
        <f>SUM(I14:M14)</f>
        <v>0</v>
      </c>
      <c r="O14" s="50"/>
      <c r="P14" s="49"/>
      <c r="Q14" s="49">
        <v>0</v>
      </c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35</v>
      </c>
      <c r="C15" s="47">
        <v>1378</v>
      </c>
      <c r="D15" s="46" t="s">
        <v>76</v>
      </c>
      <c r="E15" s="46" t="s">
        <v>77</v>
      </c>
      <c r="F15" s="38" t="s">
        <v>78</v>
      </c>
      <c r="G15" s="46" t="s">
        <v>79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330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35</v>
      </c>
      <c r="C16" s="47">
        <v>3068</v>
      </c>
      <c r="D16" s="46" t="s">
        <v>81</v>
      </c>
      <c r="E16" s="46" t="s">
        <v>82</v>
      </c>
      <c r="F16" s="38" t="s">
        <v>83</v>
      </c>
      <c r="G16" s="46" t="s">
        <v>55</v>
      </c>
      <c r="H16" s="48"/>
      <c r="I16" s="49"/>
      <c r="J16" s="49"/>
      <c r="K16" s="49"/>
      <c r="L16" s="49">
        <v>10</v>
      </c>
      <c r="M16" s="49"/>
      <c r="N16" s="49" t="str">
        <f>SUM(I16:M16)</f>
        <v>0</v>
      </c>
      <c r="O16" s="50"/>
      <c r="P16" s="49">
        <v>1450</v>
      </c>
      <c r="Q16" s="49"/>
      <c r="R16" s="49">
        <v>50</v>
      </c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35</v>
      </c>
      <c r="C17" s="58">
        <v>4298</v>
      </c>
      <c r="D17" s="46" t="s">
        <v>85</v>
      </c>
      <c r="E17" s="46" t="s">
        <v>86</v>
      </c>
      <c r="F17" s="38" t="s">
        <v>87</v>
      </c>
      <c r="G17" s="46" t="s">
        <v>44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47"/>
      <c r="D18" s="46" t="s">
        <v>90</v>
      </c>
      <c r="E18" s="46" t="s">
        <v>91</v>
      </c>
      <c r="F18" s="38" t="s">
        <v>92</v>
      </c>
      <c r="G18" s="46" t="s">
        <v>79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>
        <v>940</v>
      </c>
      <c r="Q18" s="49"/>
      <c r="R18" s="49"/>
      <c r="S18" s="38" t="s">
        <v>93</v>
      </c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94</v>
      </c>
      <c r="C19" s="58">
        <v>6878</v>
      </c>
      <c r="D19" s="46" t="s">
        <v>95</v>
      </c>
      <c r="E19" s="46" t="s">
        <v>96</v>
      </c>
      <c r="F19" s="38" t="s">
        <v>97</v>
      </c>
      <c r="G19" s="46" t="s">
        <v>98</v>
      </c>
      <c r="H19" s="48"/>
      <c r="I19" s="49"/>
      <c r="J19" s="49"/>
      <c r="K19" s="49">
        <v>3</v>
      </c>
      <c r="L19" s="49"/>
      <c r="M19" s="49"/>
      <c r="N19" s="49" t="str">
        <f>SUM(I19:M19)</f>
        <v>0</v>
      </c>
      <c r="O19" s="50"/>
      <c r="P19" s="49">
        <v>570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5">
        <v>15</v>
      </c>
      <c r="B20" s="66" t="s">
        <v>100</v>
      </c>
      <c r="C20" s="67">
        <v>80003</v>
      </c>
      <c r="D20" s="66" t="s">
        <v>101</v>
      </c>
      <c r="E20" s="66" t="s">
        <v>102</v>
      </c>
      <c r="F20" s="68" t="s">
        <v>97</v>
      </c>
      <c r="G20" s="66" t="s">
        <v>33</v>
      </c>
      <c r="H20" s="69"/>
      <c r="I20" s="70"/>
      <c r="J20" s="70"/>
      <c r="K20" s="70"/>
      <c r="L20" s="70"/>
      <c r="M20" s="70"/>
      <c r="N20" s="70" t="str">
        <f>SUM(I20:M20)</f>
        <v>0</v>
      </c>
      <c r="O20" s="71"/>
      <c r="P20" s="70"/>
      <c r="Q20" s="70">
        <v>0</v>
      </c>
      <c r="R20" s="70"/>
      <c r="S20" s="68"/>
      <c r="T20" s="68" t="s">
        <v>103</v>
      </c>
      <c r="U20" s="6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104</v>
      </c>
      <c r="C21" s="72">
        <v>6157</v>
      </c>
      <c r="D21" s="52" t="s">
        <v>105</v>
      </c>
      <c r="E21" s="52" t="s">
        <v>106</v>
      </c>
      <c r="F21" s="54" t="s">
        <v>83</v>
      </c>
      <c r="G21" s="52" t="s">
        <v>74</v>
      </c>
      <c r="H21" s="55"/>
      <c r="I21" s="56"/>
      <c r="J21" s="56"/>
      <c r="K21" s="56"/>
      <c r="L21" s="56">
        <v>4</v>
      </c>
      <c r="M21" s="56"/>
      <c r="N21" s="56" t="str">
        <f>SUM(I21:M21)</f>
        <v>0</v>
      </c>
      <c r="O21" s="57"/>
      <c r="P21" s="56"/>
      <c r="Q21" s="56">
        <v>720</v>
      </c>
      <c r="R21" s="56"/>
      <c r="S21" s="54"/>
      <c r="T21" s="54"/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35</v>
      </c>
      <c r="C22" s="58">
        <v>94477</v>
      </c>
      <c r="D22" s="46" t="s">
        <v>107</v>
      </c>
      <c r="E22" s="46" t="s">
        <v>108</v>
      </c>
      <c r="F22" s="38" t="s">
        <v>109</v>
      </c>
      <c r="G22" s="46" t="s">
        <v>98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35</v>
      </c>
      <c r="C23" s="47">
        <v>2454</v>
      </c>
      <c r="D23" s="46" t="s">
        <v>111</v>
      </c>
      <c r="E23" s="46" t="s">
        <v>112</v>
      </c>
      <c r="F23" s="38" t="s">
        <v>113</v>
      </c>
      <c r="G23" s="46" t="s">
        <v>44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555</v>
      </c>
      <c r="Q23" s="49"/>
      <c r="R23" s="49"/>
      <c r="S23" s="38"/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35</v>
      </c>
      <c r="C24" s="47">
        <v>92729</v>
      </c>
      <c r="D24" s="46" t="s">
        <v>115</v>
      </c>
      <c r="E24" s="46" t="s">
        <v>116</v>
      </c>
      <c r="F24" s="38" t="s">
        <v>117</v>
      </c>
      <c r="G24" s="46" t="s">
        <v>55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119</v>
      </c>
      <c r="C25" s="53">
        <v>2452</v>
      </c>
      <c r="D25" s="52" t="s">
        <v>120</v>
      </c>
      <c r="E25" s="52" t="s">
        <v>121</v>
      </c>
      <c r="F25" s="54" t="s">
        <v>54</v>
      </c>
      <c r="G25" s="52" t="s">
        <v>98</v>
      </c>
      <c r="H25" s="55"/>
      <c r="I25" s="56"/>
      <c r="J25" s="56"/>
      <c r="K25" s="56"/>
      <c r="L25" s="56">
        <v>10</v>
      </c>
      <c r="M25" s="56"/>
      <c r="N25" s="56" t="str">
        <f>SUM(I25:M25)</f>
        <v>0</v>
      </c>
      <c r="O25" s="57"/>
      <c r="P25" s="56"/>
      <c r="Q25" s="56">
        <v>1400</v>
      </c>
      <c r="R25" s="56"/>
      <c r="S25" s="54"/>
      <c r="T25" s="54" t="s">
        <v>122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123</v>
      </c>
      <c r="C26" s="58">
        <v>6163</v>
      </c>
      <c r="D26" s="46" t="s">
        <v>124</v>
      </c>
      <c r="E26" s="46" t="s">
        <v>125</v>
      </c>
      <c r="F26" s="38" t="s">
        <v>83</v>
      </c>
      <c r="G26" s="46" t="s">
        <v>44</v>
      </c>
      <c r="H26" s="48"/>
      <c r="I26" s="49"/>
      <c r="J26" s="49">
        <v>5</v>
      </c>
      <c r="K26" s="49"/>
      <c r="L26" s="49"/>
      <c r="M26" s="49"/>
      <c r="N26" s="49" t="str">
        <f>SUM(I26:M26)</f>
        <v>0</v>
      </c>
      <c r="O26" s="50"/>
      <c r="P26" s="49">
        <v>1050</v>
      </c>
      <c r="Q26" s="49"/>
      <c r="R26" s="49"/>
      <c r="S26" s="38" t="s">
        <v>126</v>
      </c>
      <c r="T26" s="38" t="s">
        <v>127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35</v>
      </c>
      <c r="C27" s="47">
        <v>3521</v>
      </c>
      <c r="D27" s="46" t="s">
        <v>128</v>
      </c>
      <c r="E27" s="46" t="s">
        <v>129</v>
      </c>
      <c r="F27" s="38" t="s">
        <v>109</v>
      </c>
      <c r="G27" s="46" t="s">
        <v>98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510</v>
      </c>
      <c r="Q27" s="49"/>
      <c r="R27" s="49"/>
      <c r="S27" s="38"/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131</v>
      </c>
      <c r="C28" s="53">
        <v>3538</v>
      </c>
      <c r="D28" s="52" t="s">
        <v>132</v>
      </c>
      <c r="E28" s="52" t="s">
        <v>133</v>
      </c>
      <c r="F28" s="54" t="s">
        <v>83</v>
      </c>
      <c r="G28" s="52" t="s">
        <v>98</v>
      </c>
      <c r="H28" s="55"/>
      <c r="I28" s="56"/>
      <c r="J28" s="56"/>
      <c r="K28" s="56"/>
      <c r="L28" s="56">
        <v>10</v>
      </c>
      <c r="M28" s="56"/>
      <c r="N28" s="56" t="str">
        <f>SUM(I28:M28)</f>
        <v>0</v>
      </c>
      <c r="O28" s="57"/>
      <c r="P28" s="56"/>
      <c r="Q28" s="56">
        <v>1400</v>
      </c>
      <c r="R28" s="56"/>
      <c r="S28" s="54"/>
      <c r="T28" s="54"/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35</v>
      </c>
      <c r="C29" s="58">
        <v>94707</v>
      </c>
      <c r="D29" s="46" t="s">
        <v>134</v>
      </c>
      <c r="E29" s="46" t="s">
        <v>135</v>
      </c>
      <c r="F29" s="38" t="s">
        <v>54</v>
      </c>
      <c r="G29" s="46" t="s">
        <v>98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136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137</v>
      </c>
      <c r="C30" s="53">
        <v>2409</v>
      </c>
      <c r="D30" s="52" t="s">
        <v>138</v>
      </c>
      <c r="E30" s="52" t="s">
        <v>139</v>
      </c>
      <c r="F30" s="54" t="s">
        <v>109</v>
      </c>
      <c r="G30" s="52" t="s">
        <v>44</v>
      </c>
      <c r="H30" s="55"/>
      <c r="I30" s="56"/>
      <c r="J30" s="56"/>
      <c r="K30" s="56"/>
      <c r="L30" s="56">
        <v>5</v>
      </c>
      <c r="M30" s="56"/>
      <c r="N30" s="56" t="str">
        <f>SUM(I30:M30)</f>
        <v>0</v>
      </c>
      <c r="O30" s="57"/>
      <c r="P30" s="56"/>
      <c r="Q30" s="56">
        <v>850</v>
      </c>
      <c r="R30" s="56"/>
      <c r="S30" s="54"/>
      <c r="T30" s="54" t="s">
        <v>140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35</v>
      </c>
      <c r="C31" s="47">
        <v>3690</v>
      </c>
      <c r="D31" s="46" t="s">
        <v>141</v>
      </c>
      <c r="E31" s="46" t="s">
        <v>142</v>
      </c>
      <c r="F31" s="38" t="s">
        <v>54</v>
      </c>
      <c r="G31" s="46" t="s">
        <v>33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370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143</v>
      </c>
      <c r="C32" s="58">
        <v>6736</v>
      </c>
      <c r="D32" s="46" t="s">
        <v>144</v>
      </c>
      <c r="E32" s="46" t="s">
        <v>145</v>
      </c>
      <c r="F32" s="38" t="s">
        <v>109</v>
      </c>
      <c r="G32" s="46" t="s">
        <v>33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100</v>
      </c>
      <c r="Q32" s="49"/>
      <c r="R32" s="49"/>
      <c r="S32" s="38"/>
      <c r="T32" s="38" t="s">
        <v>146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35</v>
      </c>
      <c r="C33" s="58">
        <v>94228</v>
      </c>
      <c r="D33" s="46" t="s">
        <v>147</v>
      </c>
      <c r="E33" s="46" t="s">
        <v>148</v>
      </c>
      <c r="F33" s="38" t="s">
        <v>54</v>
      </c>
      <c r="G33" s="46" t="s">
        <v>79</v>
      </c>
      <c r="H33" s="48"/>
      <c r="I33" s="49"/>
      <c r="J33" s="49"/>
      <c r="K33" s="49"/>
      <c r="L33" s="49">
        <v>5</v>
      </c>
      <c r="M33" s="49"/>
      <c r="N33" s="49" t="str">
        <f>SUM(I33:M33)</f>
        <v>0</v>
      </c>
      <c r="O33" s="50"/>
      <c r="P33" s="49">
        <v>850</v>
      </c>
      <c r="Q33" s="49"/>
      <c r="R33" s="49"/>
      <c r="S33" s="38"/>
      <c r="T33" s="38" t="s">
        <v>149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150</v>
      </c>
      <c r="C34" s="53">
        <v>4537</v>
      </c>
      <c r="D34" s="52" t="s">
        <v>151</v>
      </c>
      <c r="E34" s="52" t="s">
        <v>152</v>
      </c>
      <c r="F34" s="54" t="s">
        <v>64</v>
      </c>
      <c r="G34" s="52" t="s">
        <v>74</v>
      </c>
      <c r="H34" s="55"/>
      <c r="I34" s="56"/>
      <c r="J34" s="56"/>
      <c r="K34" s="56">
        <v>1</v>
      </c>
      <c r="L34" s="56"/>
      <c r="M34" s="56"/>
      <c r="N34" s="56" t="str">
        <f>SUM(I34:M34)</f>
        <v>0</v>
      </c>
      <c r="O34" s="57"/>
      <c r="P34" s="56"/>
      <c r="Q34" s="56">
        <v>230</v>
      </c>
      <c r="R34" s="56"/>
      <c r="S34" s="54"/>
      <c r="T34" s="54" t="s">
        <v>153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154</v>
      </c>
      <c r="C35" s="58">
        <v>6341</v>
      </c>
      <c r="D35" s="46" t="s">
        <v>155</v>
      </c>
      <c r="E35" s="46" t="s">
        <v>156</v>
      </c>
      <c r="F35" s="38" t="s">
        <v>109</v>
      </c>
      <c r="G35" s="46" t="s">
        <v>74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250</v>
      </c>
      <c r="Q35" s="49"/>
      <c r="R35" s="49"/>
      <c r="S35" s="38" t="s">
        <v>157</v>
      </c>
      <c r="T35" s="38" t="s">
        <v>158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159</v>
      </c>
      <c r="C36" s="47">
        <v>94080</v>
      </c>
      <c r="D36" s="46" t="s">
        <v>160</v>
      </c>
      <c r="E36" s="46" t="s">
        <v>161</v>
      </c>
      <c r="F36" s="38" t="s">
        <v>113</v>
      </c>
      <c r="G36" s="46" t="s">
        <v>98</v>
      </c>
      <c r="H36" s="48"/>
      <c r="I36" s="49"/>
      <c r="J36" s="49">
        <v>5</v>
      </c>
      <c r="K36" s="49"/>
      <c r="L36" s="49"/>
      <c r="M36" s="49"/>
      <c r="N36" s="49" t="str">
        <f>SUM(I36:M36)</f>
        <v>0</v>
      </c>
      <c r="O36" s="50"/>
      <c r="P36" s="49">
        <v>750</v>
      </c>
      <c r="Q36" s="49"/>
      <c r="R36" s="49"/>
      <c r="S36" s="38"/>
      <c r="T36" s="38" t="s">
        <v>162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163</v>
      </c>
      <c r="C37" s="58">
        <v>6379</v>
      </c>
      <c r="D37" s="46" t="s">
        <v>164</v>
      </c>
      <c r="E37" s="46" t="s">
        <v>165</v>
      </c>
      <c r="F37" s="38" t="s">
        <v>54</v>
      </c>
      <c r="G37" s="46" t="s">
        <v>98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490</v>
      </c>
      <c r="Q37" s="49"/>
      <c r="R37" s="49"/>
      <c r="S37" s="38"/>
      <c r="T37" s="38" t="s">
        <v>166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167</v>
      </c>
      <c r="C38" s="53">
        <v>94001</v>
      </c>
      <c r="D38" s="52" t="s">
        <v>168</v>
      </c>
      <c r="E38" s="52" t="s">
        <v>169</v>
      </c>
      <c r="F38" s="54" t="s">
        <v>170</v>
      </c>
      <c r="G38" s="52" t="s">
        <v>98</v>
      </c>
      <c r="H38" s="55"/>
      <c r="I38" s="56"/>
      <c r="J38" s="56"/>
      <c r="K38" s="56"/>
      <c r="L38" s="56">
        <v>12</v>
      </c>
      <c r="M38" s="56"/>
      <c r="N38" s="56" t="str">
        <f>SUM(I38:M38)</f>
        <v>0</v>
      </c>
      <c r="O38" s="57"/>
      <c r="P38" s="56"/>
      <c r="Q38" s="56">
        <v>1680</v>
      </c>
      <c r="R38" s="56"/>
      <c r="S38" s="54"/>
      <c r="T38" s="54" t="s">
        <v>171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172</v>
      </c>
      <c r="C39" s="58">
        <v>6832</v>
      </c>
      <c r="D39" s="46" t="s">
        <v>173</v>
      </c>
      <c r="E39" s="46" t="s">
        <v>174</v>
      </c>
      <c r="F39" s="38" t="s">
        <v>54</v>
      </c>
      <c r="G39" s="46" t="s">
        <v>74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100</v>
      </c>
      <c r="Q39" s="49"/>
      <c r="R39" s="49"/>
      <c r="S39" s="38"/>
      <c r="T39" s="38" t="s">
        <v>146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175</v>
      </c>
      <c r="C40" s="53">
        <v>91468</v>
      </c>
      <c r="D40" s="52" t="s">
        <v>176</v>
      </c>
      <c r="E40" s="52" t="s">
        <v>177</v>
      </c>
      <c r="F40" s="54" t="s">
        <v>54</v>
      </c>
      <c r="G40" s="52" t="s">
        <v>98</v>
      </c>
      <c r="H40" s="55"/>
      <c r="I40" s="56"/>
      <c r="J40" s="56"/>
      <c r="K40" s="56"/>
      <c r="L40" s="56">
        <v>8</v>
      </c>
      <c r="M40" s="56"/>
      <c r="N40" s="56" t="str">
        <f>SUM(I40:M40)</f>
        <v>0</v>
      </c>
      <c r="O40" s="57"/>
      <c r="P40" s="56"/>
      <c r="Q40" s="56">
        <v>1280</v>
      </c>
      <c r="R40" s="56"/>
      <c r="S40" s="54"/>
      <c r="T40" s="54" t="s">
        <v>178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179</v>
      </c>
      <c r="C41" s="47">
        <v>1176</v>
      </c>
      <c r="D41" s="46" t="s">
        <v>180</v>
      </c>
      <c r="E41" s="46" t="s">
        <v>181</v>
      </c>
      <c r="F41" s="38" t="s">
        <v>182</v>
      </c>
      <c r="G41" s="46" t="s">
        <v>98</v>
      </c>
      <c r="H41" s="48"/>
      <c r="I41" s="49"/>
      <c r="J41" s="49">
        <v>4</v>
      </c>
      <c r="K41" s="49"/>
      <c r="L41" s="49"/>
      <c r="M41" s="49"/>
      <c r="N41" s="49" t="str">
        <f>SUM(I41:M41)</f>
        <v>0</v>
      </c>
      <c r="O41" s="50"/>
      <c r="P41" s="49">
        <v>760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183</v>
      </c>
      <c r="C42" s="58">
        <v>6352</v>
      </c>
      <c r="D42" s="46" t="s">
        <v>184</v>
      </c>
      <c r="E42" s="46" t="s">
        <v>185</v>
      </c>
      <c r="F42" s="38" t="s">
        <v>186</v>
      </c>
      <c r="G42" s="46" t="s">
        <v>98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570</v>
      </c>
      <c r="Q42" s="49"/>
      <c r="R42" s="49"/>
      <c r="S42" s="38"/>
      <c r="T42" s="38" t="s">
        <v>187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188</v>
      </c>
      <c r="C43" s="53">
        <v>1026</v>
      </c>
      <c r="D43" s="52" t="s">
        <v>189</v>
      </c>
      <c r="E43" s="52" t="s">
        <v>190</v>
      </c>
      <c r="F43" s="54" t="s">
        <v>54</v>
      </c>
      <c r="G43" s="52" t="s">
        <v>44</v>
      </c>
      <c r="H43" s="55"/>
      <c r="I43" s="56"/>
      <c r="J43" s="56"/>
      <c r="K43" s="56">
        <v>6</v>
      </c>
      <c r="L43" s="56"/>
      <c r="M43" s="56"/>
      <c r="N43" s="56" t="str">
        <f>SUM(I43:M43)</f>
        <v>0</v>
      </c>
      <c r="O43" s="57"/>
      <c r="P43" s="56"/>
      <c r="Q43" s="56">
        <v>1080</v>
      </c>
      <c r="R43" s="56"/>
      <c r="S43" s="54"/>
      <c r="T43" s="54" t="s">
        <v>191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192</v>
      </c>
      <c r="C44" s="53">
        <v>2517</v>
      </c>
      <c r="D44" s="52" t="s">
        <v>193</v>
      </c>
      <c r="E44" s="52" t="s">
        <v>194</v>
      </c>
      <c r="F44" s="54" t="s">
        <v>54</v>
      </c>
      <c r="G44" s="52" t="s">
        <v>195</v>
      </c>
      <c r="H44" s="55"/>
      <c r="I44" s="56"/>
      <c r="J44" s="56"/>
      <c r="K44" s="56"/>
      <c r="L44" s="56">
        <v>10</v>
      </c>
      <c r="M44" s="56"/>
      <c r="N44" s="56" t="str">
        <f>SUM(I44:M44)</f>
        <v>0</v>
      </c>
      <c r="O44" s="57"/>
      <c r="P44" s="56"/>
      <c r="Q44" s="56">
        <v>1350</v>
      </c>
      <c r="R44" s="56">
        <v>50</v>
      </c>
      <c r="S44" s="54"/>
      <c r="T44" s="54" t="s">
        <v>196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35</v>
      </c>
      <c r="C45" s="47">
        <v>3745</v>
      </c>
      <c r="D45" s="46" t="s">
        <v>197</v>
      </c>
      <c r="E45" s="46" t="s">
        <v>198</v>
      </c>
      <c r="F45" s="38" t="s">
        <v>109</v>
      </c>
      <c r="G45" s="46" t="s">
        <v>195</v>
      </c>
      <c r="H45" s="48"/>
      <c r="I45" s="49"/>
      <c r="J45" s="49"/>
      <c r="K45" s="49"/>
      <c r="L45" s="49">
        <v>10</v>
      </c>
      <c r="M45" s="49"/>
      <c r="N45" s="49" t="str">
        <f>SUM(I45:M45)</f>
        <v>0</v>
      </c>
      <c r="O45" s="50"/>
      <c r="P45" s="49">
        <v>1400</v>
      </c>
      <c r="Q45" s="49"/>
      <c r="R45" s="49"/>
      <c r="S45" s="38"/>
      <c r="T45" s="38" t="s">
        <v>199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200</v>
      </c>
      <c r="C46" s="47"/>
      <c r="D46" s="46" t="s">
        <v>201</v>
      </c>
      <c r="E46" s="46" t="s">
        <v>202</v>
      </c>
      <c r="F46" s="38" t="s">
        <v>54</v>
      </c>
      <c r="G46" s="46" t="s">
        <v>98</v>
      </c>
      <c r="H46" s="48"/>
      <c r="I46" s="49"/>
      <c r="J46" s="49"/>
      <c r="K46" s="49"/>
      <c r="L46" s="49"/>
      <c r="M46" s="49"/>
      <c r="N46" s="49" t="str">
        <f>SUM(I46:M46)</f>
        <v>0</v>
      </c>
      <c r="O46" s="50"/>
      <c r="P46" s="49">
        <v>4798</v>
      </c>
      <c r="Q46" s="49"/>
      <c r="R46" s="49"/>
      <c r="S46" s="38" t="s">
        <v>203</v>
      </c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205</v>
      </c>
      <c r="C47" s="53">
        <v>2194</v>
      </c>
      <c r="D47" s="52" t="s">
        <v>206</v>
      </c>
      <c r="E47" s="52" t="s">
        <v>207</v>
      </c>
      <c r="F47" s="54" t="s">
        <v>97</v>
      </c>
      <c r="G47" s="52" t="s">
        <v>55</v>
      </c>
      <c r="H47" s="55"/>
      <c r="I47" s="56"/>
      <c r="J47" s="56"/>
      <c r="K47" s="56">
        <v>50</v>
      </c>
      <c r="L47" s="56"/>
      <c r="M47" s="56"/>
      <c r="N47" s="56" t="str">
        <f>SUM(I47:M47)</f>
        <v>0</v>
      </c>
      <c r="O47" s="57"/>
      <c r="P47" s="56"/>
      <c r="Q47" s="56">
        <v>6000</v>
      </c>
      <c r="R47" s="56">
        <v>250</v>
      </c>
      <c r="S47" s="54"/>
      <c r="T47" s="54" t="s">
        <v>208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209</v>
      </c>
      <c r="C48" s="58">
        <v>6098</v>
      </c>
      <c r="D48" s="46" t="s">
        <v>210</v>
      </c>
      <c r="E48" s="46" t="s">
        <v>211</v>
      </c>
      <c r="F48" s="38" t="s">
        <v>212</v>
      </c>
      <c r="G48" s="46" t="s">
        <v>79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100</v>
      </c>
      <c r="Q48" s="49"/>
      <c r="R48" s="49"/>
      <c r="S48" s="38"/>
      <c r="T48" s="38" t="s">
        <v>146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213</v>
      </c>
      <c r="C49" s="53">
        <v>5534</v>
      </c>
      <c r="D49" s="52" t="s">
        <v>214</v>
      </c>
      <c r="E49" s="52" t="s">
        <v>215</v>
      </c>
      <c r="F49" s="54" t="s">
        <v>97</v>
      </c>
      <c r="G49" s="52" t="s">
        <v>55</v>
      </c>
      <c r="H49" s="55"/>
      <c r="I49" s="56"/>
      <c r="J49" s="56">
        <v>4</v>
      </c>
      <c r="K49" s="56"/>
      <c r="L49" s="56"/>
      <c r="M49" s="56"/>
      <c r="N49" s="56" t="str">
        <f>SUM(I49:M49)</f>
        <v>0</v>
      </c>
      <c r="O49" s="57"/>
      <c r="P49" s="56"/>
      <c r="Q49" s="56">
        <v>840</v>
      </c>
      <c r="R49" s="56"/>
      <c r="S49" s="54"/>
      <c r="T49" s="54" t="s">
        <v>216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217</v>
      </c>
      <c r="C50" s="53">
        <v>5299</v>
      </c>
      <c r="D50" s="52" t="s">
        <v>218</v>
      </c>
      <c r="E50" s="52" t="s">
        <v>219</v>
      </c>
      <c r="F50" s="54" t="s">
        <v>54</v>
      </c>
      <c r="G50" s="52" t="s">
        <v>55</v>
      </c>
      <c r="H50" s="55"/>
      <c r="I50" s="56"/>
      <c r="J50" s="56">
        <v>10</v>
      </c>
      <c r="K50" s="56"/>
      <c r="L50" s="56"/>
      <c r="M50" s="56"/>
      <c r="N50" s="56" t="str">
        <f>SUM(I50:M50)</f>
        <v>0</v>
      </c>
      <c r="O50" s="57"/>
      <c r="P50" s="56"/>
      <c r="Q50" s="56">
        <v>1950</v>
      </c>
      <c r="R50" s="56">
        <v>100</v>
      </c>
      <c r="S50" s="54"/>
      <c r="T50" s="54" t="s">
        <v>220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9">
        <v>46</v>
      </c>
      <c r="B51" s="60" t="s">
        <v>221</v>
      </c>
      <c r="C51" s="58">
        <v>6965</v>
      </c>
      <c r="D51" s="60" t="s">
        <v>222</v>
      </c>
      <c r="E51" s="60" t="s">
        <v>223</v>
      </c>
      <c r="F51" s="61" t="s">
        <v>109</v>
      </c>
      <c r="G51" s="60" t="s">
        <v>79</v>
      </c>
      <c r="H51" s="62"/>
      <c r="I51" s="63"/>
      <c r="J51" s="63"/>
      <c r="K51" s="63"/>
      <c r="L51" s="63">
        <v>2</v>
      </c>
      <c r="M51" s="63"/>
      <c r="N51" s="63" t="str">
        <f>SUM(I51:M51)</f>
        <v>0</v>
      </c>
      <c r="O51" s="64"/>
      <c r="P51" s="63">
        <v>100</v>
      </c>
      <c r="Q51" s="63"/>
      <c r="R51" s="63"/>
      <c r="S51" s="61"/>
      <c r="T51" s="61" t="s">
        <v>224</v>
      </c>
      <c r="U51" s="6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225</v>
      </c>
      <c r="C52" s="53">
        <v>94738</v>
      </c>
      <c r="D52" s="52" t="s">
        <v>226</v>
      </c>
      <c r="E52" s="52" t="s">
        <v>227</v>
      </c>
      <c r="F52" s="54" t="s">
        <v>97</v>
      </c>
      <c r="G52" s="52" t="s">
        <v>74</v>
      </c>
      <c r="H52" s="55"/>
      <c r="I52" s="56"/>
      <c r="J52" s="56"/>
      <c r="K52" s="56"/>
      <c r="L52" s="56">
        <v>80</v>
      </c>
      <c r="M52" s="56"/>
      <c r="N52" s="56" t="str">
        <f>SUM(I52:M52)</f>
        <v>0</v>
      </c>
      <c r="O52" s="57"/>
      <c r="P52" s="56"/>
      <c r="Q52" s="56">
        <v>11200</v>
      </c>
      <c r="R52" s="56"/>
      <c r="S52" s="54"/>
      <c r="T52" s="54" t="s">
        <v>228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229</v>
      </c>
      <c r="C53" s="72">
        <v>60129</v>
      </c>
      <c r="D53" s="52" t="s">
        <v>230</v>
      </c>
      <c r="E53" s="52" t="s">
        <v>231</v>
      </c>
      <c r="F53" s="54" t="s">
        <v>117</v>
      </c>
      <c r="G53" s="52" t="s">
        <v>44</v>
      </c>
      <c r="H53" s="55"/>
      <c r="I53" s="56"/>
      <c r="J53" s="56"/>
      <c r="K53" s="56"/>
      <c r="L53" s="56">
        <v>10</v>
      </c>
      <c r="M53" s="56"/>
      <c r="N53" s="56" t="str">
        <f>SUM(I53:M53)</f>
        <v>0</v>
      </c>
      <c r="O53" s="57"/>
      <c r="P53" s="56"/>
      <c r="Q53" s="56">
        <v>1100</v>
      </c>
      <c r="R53" s="56"/>
      <c r="S53" s="54"/>
      <c r="T53" s="54" t="s">
        <v>232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233</v>
      </c>
      <c r="C54" s="58">
        <v>60108</v>
      </c>
      <c r="D54" s="46" t="s">
        <v>234</v>
      </c>
      <c r="E54" s="46" t="s">
        <v>235</v>
      </c>
      <c r="F54" s="38" t="s">
        <v>117</v>
      </c>
      <c r="G54" s="46" t="s">
        <v>44</v>
      </c>
      <c r="H54" s="48"/>
      <c r="I54" s="49"/>
      <c r="J54" s="49"/>
      <c r="K54" s="49"/>
      <c r="L54" s="49">
        <v>6</v>
      </c>
      <c r="M54" s="49"/>
      <c r="N54" s="49" t="str">
        <f>SUM(I54:M54)</f>
        <v>0</v>
      </c>
      <c r="O54" s="50"/>
      <c r="P54" s="49">
        <v>660</v>
      </c>
      <c r="Q54" s="49"/>
      <c r="R54" s="49"/>
      <c r="S54" s="38"/>
      <c r="T54" s="38" t="s">
        <v>236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237</v>
      </c>
      <c r="C55" s="72">
        <v>60100</v>
      </c>
      <c r="D55" s="52" t="s">
        <v>238</v>
      </c>
      <c r="E55" s="52" t="s">
        <v>239</v>
      </c>
      <c r="F55" s="54" t="s">
        <v>117</v>
      </c>
      <c r="G55" s="52" t="s">
        <v>44</v>
      </c>
      <c r="H55" s="55"/>
      <c r="I55" s="56"/>
      <c r="J55" s="56"/>
      <c r="K55" s="56"/>
      <c r="L55" s="56">
        <v>15</v>
      </c>
      <c r="M55" s="56"/>
      <c r="N55" s="56" t="str">
        <f>SUM(I55:M55)</f>
        <v>0</v>
      </c>
      <c r="O55" s="57"/>
      <c r="P55" s="56"/>
      <c r="Q55" s="56">
        <v>1650</v>
      </c>
      <c r="R55" s="56"/>
      <c r="S55" s="54"/>
      <c r="T55" s="54" t="s">
        <v>240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241</v>
      </c>
      <c r="C56" s="53">
        <v>500051</v>
      </c>
      <c r="D56" s="52" t="s">
        <v>242</v>
      </c>
      <c r="E56" s="52" t="s">
        <v>243</v>
      </c>
      <c r="F56" s="54" t="s">
        <v>97</v>
      </c>
      <c r="G56" s="52" t="s">
        <v>55</v>
      </c>
      <c r="H56" s="55"/>
      <c r="I56" s="56">
        <v>2</v>
      </c>
      <c r="J56" s="56"/>
      <c r="K56" s="56"/>
      <c r="L56" s="56"/>
      <c r="M56" s="56"/>
      <c r="N56" s="56" t="str">
        <f>SUM(I56:M56)</f>
        <v>0</v>
      </c>
      <c r="O56" s="57"/>
      <c r="P56" s="56"/>
      <c r="Q56" s="56">
        <v>208</v>
      </c>
      <c r="R56" s="56"/>
      <c r="S56" s="54"/>
      <c r="T56" s="54" t="s">
        <v>244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245</v>
      </c>
      <c r="C57" s="58">
        <v>6242</v>
      </c>
      <c r="D57" s="46" t="s">
        <v>246</v>
      </c>
      <c r="E57" s="46" t="s">
        <v>247</v>
      </c>
      <c r="F57" s="38" t="s">
        <v>54</v>
      </c>
      <c r="G57" s="46" t="s">
        <v>74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760</v>
      </c>
      <c r="Q57" s="49"/>
      <c r="R57" s="49">
        <v>40</v>
      </c>
      <c r="S57" s="38"/>
      <c r="T57" s="38" t="s">
        <v>248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9">
        <v>53</v>
      </c>
      <c r="B58" s="60" t="s">
        <v>249</v>
      </c>
      <c r="C58" s="58">
        <v>6770</v>
      </c>
      <c r="D58" s="60" t="s">
        <v>250</v>
      </c>
      <c r="E58" s="60" t="s">
        <v>251</v>
      </c>
      <c r="F58" s="61" t="s">
        <v>252</v>
      </c>
      <c r="G58" s="60" t="s">
        <v>74</v>
      </c>
      <c r="H58" s="62"/>
      <c r="I58" s="63"/>
      <c r="J58" s="63"/>
      <c r="K58" s="63"/>
      <c r="L58" s="63">
        <v>2</v>
      </c>
      <c r="M58" s="63"/>
      <c r="N58" s="63" t="str">
        <f>SUM(I58:M58)</f>
        <v>0</v>
      </c>
      <c r="O58" s="64"/>
      <c r="P58" s="63">
        <v>200</v>
      </c>
      <c r="Q58" s="63"/>
      <c r="R58" s="63"/>
      <c r="S58" s="61" t="s">
        <v>157</v>
      </c>
      <c r="T58" s="61" t="s">
        <v>253</v>
      </c>
      <c r="U58" s="6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233</v>
      </c>
      <c r="C59" s="58">
        <v>60117</v>
      </c>
      <c r="D59" s="46" t="s">
        <v>254</v>
      </c>
      <c r="E59" s="46" t="s">
        <v>255</v>
      </c>
      <c r="F59" s="38" t="s">
        <v>117</v>
      </c>
      <c r="G59" s="46" t="s">
        <v>74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440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35</v>
      </c>
      <c r="C60" s="58">
        <v>4864</v>
      </c>
      <c r="D60" s="46" t="s">
        <v>256</v>
      </c>
      <c r="E60" s="46" t="s">
        <v>257</v>
      </c>
      <c r="F60" s="38" t="s">
        <v>97</v>
      </c>
      <c r="G60" s="46" t="s">
        <v>44</v>
      </c>
      <c r="H60" s="48"/>
      <c r="I60" s="49"/>
      <c r="J60" s="49"/>
      <c r="K60" s="49"/>
      <c r="L60" s="49">
        <v>1</v>
      </c>
      <c r="M60" s="49"/>
      <c r="N60" s="49" t="str">
        <f>SUM(I60:M60)</f>
        <v>0</v>
      </c>
      <c r="O60" s="50"/>
      <c r="P60" s="49">
        <v>230</v>
      </c>
      <c r="Q60" s="49"/>
      <c r="R60" s="49"/>
      <c r="S60" s="38"/>
      <c r="T60" s="38" t="s">
        <v>258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259</v>
      </c>
      <c r="C61" s="58">
        <v>60096</v>
      </c>
      <c r="D61" s="46" t="s">
        <v>260</v>
      </c>
      <c r="E61" s="46" t="s">
        <v>261</v>
      </c>
      <c r="F61" s="38" t="s">
        <v>117</v>
      </c>
      <c r="G61" s="46" t="s">
        <v>55</v>
      </c>
      <c r="H61" s="48"/>
      <c r="I61" s="49"/>
      <c r="J61" s="49"/>
      <c r="K61" s="49"/>
      <c r="L61" s="49">
        <v>5</v>
      </c>
      <c r="M61" s="49"/>
      <c r="N61" s="49" t="str">
        <f>SUM(I61:M61)</f>
        <v>0</v>
      </c>
      <c r="O61" s="50"/>
      <c r="P61" s="49">
        <v>550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262</v>
      </c>
      <c r="C62" s="47">
        <v>5504</v>
      </c>
      <c r="D62" s="46" t="s">
        <v>263</v>
      </c>
      <c r="E62" s="46" t="s">
        <v>264</v>
      </c>
      <c r="F62" s="38" t="s">
        <v>49</v>
      </c>
      <c r="G62" s="46" t="s">
        <v>195</v>
      </c>
      <c r="H62" s="48"/>
      <c r="I62" s="49"/>
      <c r="J62" s="49"/>
      <c r="K62" s="49">
        <v>3</v>
      </c>
      <c r="L62" s="49"/>
      <c r="M62" s="49"/>
      <c r="N62" s="49" t="str">
        <f>SUM(I62:M62)</f>
        <v>0</v>
      </c>
      <c r="O62" s="50"/>
      <c r="P62" s="49">
        <v>570</v>
      </c>
      <c r="Q62" s="49"/>
      <c r="R62" s="49"/>
      <c r="S62" s="38"/>
      <c r="T62" s="38" t="s">
        <v>265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266</v>
      </c>
      <c r="C63" s="58">
        <v>6460</v>
      </c>
      <c r="D63" s="46" t="s">
        <v>267</v>
      </c>
      <c r="E63" s="46" t="s">
        <v>268</v>
      </c>
      <c r="F63" s="38" t="s">
        <v>109</v>
      </c>
      <c r="G63" s="46" t="s">
        <v>44</v>
      </c>
      <c r="H63" s="48"/>
      <c r="I63" s="49"/>
      <c r="J63" s="49"/>
      <c r="K63" s="49">
        <v>2</v>
      </c>
      <c r="L63" s="49"/>
      <c r="M63" s="49"/>
      <c r="N63" s="49" t="str">
        <f>SUM(I63:M63)</f>
        <v>0</v>
      </c>
      <c r="O63" s="50"/>
      <c r="P63" s="49">
        <v>380</v>
      </c>
      <c r="Q63" s="49"/>
      <c r="R63" s="49"/>
      <c r="S63" s="38"/>
      <c r="T63" s="38" t="s">
        <v>269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89</v>
      </c>
      <c r="C64" s="47"/>
      <c r="D64" s="46" t="s">
        <v>270</v>
      </c>
      <c r="E64" s="46" t="s">
        <v>271</v>
      </c>
      <c r="F64" s="38" t="s">
        <v>87</v>
      </c>
      <c r="G64" s="46" t="s">
        <v>33</v>
      </c>
      <c r="H64" s="48"/>
      <c r="I64" s="49"/>
      <c r="J64" s="49"/>
      <c r="K64" s="49"/>
      <c r="L64" s="49"/>
      <c r="M64" s="49">
        <v>2</v>
      </c>
      <c r="N64" s="49" t="str">
        <f>SUM(I64:M64)</f>
        <v>0</v>
      </c>
      <c r="O64" s="50"/>
      <c r="P64" s="49">
        <v>400</v>
      </c>
      <c r="Q64" s="49"/>
      <c r="R64" s="49"/>
      <c r="S64" s="38" t="s">
        <v>272</v>
      </c>
      <c r="T64" s="38" t="s">
        <v>273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89</v>
      </c>
      <c r="C65" s="47"/>
      <c r="D65" s="46" t="s">
        <v>274</v>
      </c>
      <c r="E65" s="46" t="s">
        <v>275</v>
      </c>
      <c r="F65" s="38" t="s">
        <v>276</v>
      </c>
      <c r="G65" s="46" t="s">
        <v>33</v>
      </c>
      <c r="H65" s="48"/>
      <c r="I65" s="49"/>
      <c r="J65" s="49"/>
      <c r="K65" s="49"/>
      <c r="L65" s="49"/>
      <c r="M65" s="49">
        <v>6</v>
      </c>
      <c r="N65" s="49" t="str">
        <f>SUM(I65:M65)</f>
        <v>0</v>
      </c>
      <c r="O65" s="50"/>
      <c r="P65" s="49">
        <v>1080</v>
      </c>
      <c r="Q65" s="49"/>
      <c r="R65" s="49"/>
      <c r="S65" s="38" t="s">
        <v>277</v>
      </c>
      <c r="T65" s="38" t="s">
        <v>273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35</v>
      </c>
      <c r="C66" s="47">
        <v>4928</v>
      </c>
      <c r="D66" s="46" t="s">
        <v>278</v>
      </c>
      <c r="E66" s="46" t="s">
        <v>279</v>
      </c>
      <c r="F66" s="38" t="s">
        <v>97</v>
      </c>
      <c r="G66" s="46" t="s">
        <v>44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615</v>
      </c>
      <c r="Q66" s="49"/>
      <c r="R66" s="49">
        <v>60</v>
      </c>
      <c r="S66" s="38"/>
      <c r="T66" s="38" t="s">
        <v>280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281</v>
      </c>
      <c r="C67" s="53">
        <v>140</v>
      </c>
      <c r="D67" s="52" t="s">
        <v>282</v>
      </c>
      <c r="E67" s="52" t="s">
        <v>283</v>
      </c>
      <c r="F67" s="54" t="s">
        <v>284</v>
      </c>
      <c r="G67" s="52" t="s">
        <v>74</v>
      </c>
      <c r="H67" s="55"/>
      <c r="I67" s="56"/>
      <c r="J67" s="56"/>
      <c r="K67" s="56">
        <v>6</v>
      </c>
      <c r="L67" s="56"/>
      <c r="M67" s="56"/>
      <c r="N67" s="56" t="str">
        <f>SUM(I67:M67)</f>
        <v>0</v>
      </c>
      <c r="O67" s="57"/>
      <c r="P67" s="56"/>
      <c r="Q67" s="56">
        <v>900</v>
      </c>
      <c r="R67" s="56"/>
      <c r="S67" s="54"/>
      <c r="T67" s="54" t="s">
        <v>285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35</v>
      </c>
      <c r="C68" s="47">
        <v>3651</v>
      </c>
      <c r="D68" s="46" t="s">
        <v>286</v>
      </c>
      <c r="E68" s="46" t="s">
        <v>287</v>
      </c>
      <c r="F68" s="38" t="s">
        <v>54</v>
      </c>
      <c r="G68" s="46" t="s">
        <v>33</v>
      </c>
      <c r="H68" s="48"/>
      <c r="I68" s="49"/>
      <c r="J68" s="49"/>
      <c r="K68" s="49"/>
      <c r="L68" s="49">
        <v>5</v>
      </c>
      <c r="M68" s="49"/>
      <c r="N68" s="49" t="str">
        <f>SUM(I68:M68)</f>
        <v>0</v>
      </c>
      <c r="O68" s="50"/>
      <c r="P68" s="49">
        <v>850</v>
      </c>
      <c r="Q68" s="49"/>
      <c r="R68" s="49"/>
      <c r="S68" s="38"/>
      <c r="T68" s="38" t="s">
        <v>288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289</v>
      </c>
      <c r="C69" s="53">
        <v>3798</v>
      </c>
      <c r="D69" s="52" t="s">
        <v>290</v>
      </c>
      <c r="E69" s="52" t="s">
        <v>291</v>
      </c>
      <c r="F69" s="54" t="s">
        <v>54</v>
      </c>
      <c r="G69" s="52" t="s">
        <v>98</v>
      </c>
      <c r="H69" s="55"/>
      <c r="I69" s="56"/>
      <c r="J69" s="56"/>
      <c r="K69" s="56"/>
      <c r="L69" s="56">
        <v>10</v>
      </c>
      <c r="M69" s="56"/>
      <c r="N69" s="56" t="str">
        <f>SUM(I69:M69)</f>
        <v>0</v>
      </c>
      <c r="O69" s="57"/>
      <c r="P69" s="56"/>
      <c r="Q69" s="56">
        <v>1400</v>
      </c>
      <c r="R69" s="56"/>
      <c r="S69" s="54"/>
      <c r="T69" s="54" t="s">
        <v>292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293</v>
      </c>
      <c r="C70" s="58">
        <v>6717</v>
      </c>
      <c r="D70" s="46" t="s">
        <v>294</v>
      </c>
      <c r="E70" s="46" t="s">
        <v>295</v>
      </c>
      <c r="F70" s="38" t="s">
        <v>54</v>
      </c>
      <c r="G70" s="46" t="s">
        <v>79</v>
      </c>
      <c r="H70" s="48"/>
      <c r="I70" s="49"/>
      <c r="J70" s="49"/>
      <c r="K70" s="49">
        <v>2</v>
      </c>
      <c r="L70" s="49"/>
      <c r="M70" s="49"/>
      <c r="N70" s="49" t="str">
        <f>SUM(I70:M70)</f>
        <v>0</v>
      </c>
      <c r="O70" s="50"/>
      <c r="P70" s="49">
        <v>380</v>
      </c>
      <c r="Q70" s="49"/>
      <c r="R70" s="49"/>
      <c r="S70" s="38"/>
      <c r="T70" s="38" t="s">
        <v>296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297</v>
      </c>
      <c r="C71" s="47">
        <v>5769</v>
      </c>
      <c r="D71" s="46" t="s">
        <v>298</v>
      </c>
      <c r="E71" s="46" t="s">
        <v>299</v>
      </c>
      <c r="F71" s="38" t="s">
        <v>113</v>
      </c>
      <c r="G71" s="46" t="s">
        <v>55</v>
      </c>
      <c r="H71" s="48"/>
      <c r="I71" s="49"/>
      <c r="J71" s="49"/>
      <c r="K71" s="49">
        <v>10</v>
      </c>
      <c r="L71" s="49"/>
      <c r="M71" s="49"/>
      <c r="N71" s="49" t="str">
        <f>SUM(I71:M71)</f>
        <v>0</v>
      </c>
      <c r="O71" s="50"/>
      <c r="P71" s="49">
        <v>1400</v>
      </c>
      <c r="Q71" s="49"/>
      <c r="R71" s="49"/>
      <c r="S71" s="38"/>
      <c r="T71" s="38" t="s">
        <v>300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35</v>
      </c>
      <c r="C72" s="58">
        <v>94576</v>
      </c>
      <c r="D72" s="46" t="s">
        <v>301</v>
      </c>
      <c r="E72" s="46" t="s">
        <v>302</v>
      </c>
      <c r="F72" s="38" t="s">
        <v>303</v>
      </c>
      <c r="G72" s="46" t="s">
        <v>195</v>
      </c>
      <c r="H72" s="48"/>
      <c r="I72" s="49"/>
      <c r="J72" s="49"/>
      <c r="K72" s="49"/>
      <c r="L72" s="49">
        <v>4</v>
      </c>
      <c r="M72" s="49"/>
      <c r="N72" s="49" t="str">
        <f>SUM(I72:M72)</f>
        <v>0</v>
      </c>
      <c r="O72" s="50"/>
      <c r="P72" s="49">
        <v>680</v>
      </c>
      <c r="Q72" s="49"/>
      <c r="R72" s="49"/>
      <c r="S72" s="38"/>
      <c r="T72" s="38" t="s">
        <v>304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305</v>
      </c>
      <c r="C73" s="58">
        <v>6938</v>
      </c>
      <c r="D73" s="46" t="s">
        <v>306</v>
      </c>
      <c r="E73" s="46" t="s">
        <v>307</v>
      </c>
      <c r="F73" s="38" t="s">
        <v>303</v>
      </c>
      <c r="G73" s="46" t="s">
        <v>195</v>
      </c>
      <c r="H73" s="48"/>
      <c r="I73" s="49"/>
      <c r="J73" s="49">
        <v>1</v>
      </c>
      <c r="K73" s="49"/>
      <c r="L73" s="49"/>
      <c r="M73" s="49"/>
      <c r="N73" s="49" t="str">
        <f>SUM(I73:M73)</f>
        <v>0</v>
      </c>
      <c r="O73" s="50"/>
      <c r="P73" s="49">
        <v>300</v>
      </c>
      <c r="Q73" s="49"/>
      <c r="R73" s="49"/>
      <c r="S73" s="38" t="s">
        <v>157</v>
      </c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308</v>
      </c>
      <c r="C74" s="58">
        <v>6245</v>
      </c>
      <c r="D74" s="46" t="s">
        <v>309</v>
      </c>
      <c r="E74" s="46" t="s">
        <v>310</v>
      </c>
      <c r="F74" s="38" t="s">
        <v>311</v>
      </c>
      <c r="G74" s="46" t="s">
        <v>79</v>
      </c>
      <c r="H74" s="48"/>
      <c r="I74" s="49"/>
      <c r="J74" s="49">
        <v>5</v>
      </c>
      <c r="K74" s="49"/>
      <c r="L74" s="49"/>
      <c r="M74" s="49"/>
      <c r="N74" s="49" t="str">
        <f>SUM(I74:M74)</f>
        <v>0</v>
      </c>
      <c r="O74" s="50"/>
      <c r="P74" s="49">
        <v>1150</v>
      </c>
      <c r="Q74" s="49"/>
      <c r="R74" s="49"/>
      <c r="S74" s="38"/>
      <c r="T74" s="38" t="s">
        <v>312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313</v>
      </c>
      <c r="C75" s="47">
        <v>5159</v>
      </c>
      <c r="D75" s="46" t="s">
        <v>314</v>
      </c>
      <c r="E75" s="46" t="s">
        <v>315</v>
      </c>
      <c r="F75" s="38" t="s">
        <v>311</v>
      </c>
      <c r="G75" s="46" t="s">
        <v>79</v>
      </c>
      <c r="H75" s="48"/>
      <c r="I75" s="49"/>
      <c r="J75" s="49"/>
      <c r="K75" s="49">
        <v>2</v>
      </c>
      <c r="L75" s="49"/>
      <c r="M75" s="49"/>
      <c r="N75" s="49" t="str">
        <f>SUM(I75:M75)</f>
        <v>0</v>
      </c>
      <c r="O75" s="50"/>
      <c r="P75" s="49">
        <v>380</v>
      </c>
      <c r="Q75" s="49"/>
      <c r="R75" s="49"/>
      <c r="S75" s="38"/>
      <c r="T75" s="38" t="s">
        <v>316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