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<sst xmlns="http://schemas.openxmlformats.org/spreadsheetml/2006/main" uniqueCount="304">
  <si>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</si>
  <si>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</si>
  <si>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</si>
  <si>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</si>
  <si>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</si>
  <si>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</si>
  <si>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</si>
  <si>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</si>
  <si>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</si>
  <si>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</si>
  <si>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</si>
  <si>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</si>
  <si>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</si>
  <si>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</si>
  <si>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</si>
  <si>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</si>
  <si>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</si>
  <si>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</si>
  <si>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</si>
  <si>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</si>
  <si>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</si>
  <si>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</si>
  <si>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</si>
  <si>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</si>
  <si>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</si>
  <si>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</si>
  <si>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</si>
  <si>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</si>
  <si>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</si>
  <si>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</si>
  <si>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</si>
  <si>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Клиент№5178</t>
  </si>
  <si>
    <t>СПб, ул. Степана Разина д. 9</t>
  </si>
  <si>
    <t>самовывоз, 8-952-234-45-36</t>
  </si>
  <si>
    <t>до 12</t>
  </si>
  <si>
    <t>Митя</t>
  </si>
  <si>
    <t>Адана</t>
  </si>
  <si>
    <t>СПб, Степана Разина д. 9-11</t>
  </si>
  <si>
    <t>Самовывоз рядом в ВендингПро 2-й этаж</t>
  </si>
  <si>
    <t>c 11 до 18</t>
  </si>
  <si>
    <t>Авизо</t>
  </si>
  <si>
    <t>СПб, улица Степана Разина д.  11</t>
  </si>
  <si>
    <t>САМОВЫВОЗ</t>
  </si>
  <si>
    <t>до 18</t>
  </si>
  <si>
    <t>самовывоз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</si>
  <si>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</si>
  <si>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</si>
  <si>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</si>
  <si>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</t>
  </si>
  <si>
    <t>Надирбек</t>
  </si>
  <si>
    <t>Созвон за 2 часа!</t>
  </si>
  <si>
    <t>Водоносов</t>
  </si>
  <si>
    <t>г. Пушкин, СПб, ул. Конюшенная д. 9/38</t>
  </si>
  <si>
    <t>кв. 1  8-965-033-33-15 Роман, 8-905-285-22-46</t>
  </si>
  <si>
    <t>до 15 созвон за час!</t>
  </si>
  <si>
    <t>Тимур</t>
  </si>
  <si>
    <t>ОБЯЗАТЕЛЬНО СОЗВОН ЗА  ЧАС!!! чтобы успели подойти</t>
  </si>
  <si>
    <t>Горелово, СПб, ул. Заречная</t>
  </si>
  <si>
    <t>созвон объяснят как проехать, 8-911-213-59-82 СНТ Предпортовец</t>
  </si>
  <si>
    <t>до 14 созвон</t>
  </si>
  <si>
    <t>Вячеслав</t>
  </si>
  <si>
    <t>созвон за час!</t>
  </si>
  <si>
    <t>г. Колпино, СПб, Заводской пр. д. 16к2</t>
  </si>
  <si>
    <t>кв 65, 8-911-235-23-66</t>
  </si>
  <si>
    <t>Фахри</t>
  </si>
  <si>
    <t>2 бут в залог</t>
  </si>
  <si>
    <t xml:space="preserve">1 - ЧЕК (1-й раз)
</t>
  </si>
  <si>
    <t>СПб, ул. Пушкинская, д. 10</t>
  </si>
  <si>
    <t>оф 39, 8-812-448-47-59, 8-999-209-15-27</t>
  </si>
  <si>
    <t>с 10 до 13</t>
  </si>
  <si>
    <t>Андрей</t>
  </si>
  <si>
    <t>СПб, Спасский переулок д.7</t>
  </si>
  <si>
    <t>кафе Чуланчик 572-64-54</t>
  </si>
  <si>
    <t>с 11-30 до 14</t>
  </si>
  <si>
    <t>Не раньше 11-30 кафе закрыто</t>
  </si>
  <si>
    <t>Клиент№5526</t>
  </si>
  <si>
    <t>СПб, ул. Гороховая, д. 71</t>
  </si>
  <si>
    <t>кв. 25, 4й этаж, 8-911-976-09-86 Дмитрий Зверев -основной номер, 8-911-957-71-79 Волкова Мария (доп. номер если 1й не алё)</t>
  </si>
  <si>
    <t>СПб, ул. Чудновского д.2/11</t>
  </si>
  <si>
    <t>кв.37, 8-921-319-62-69</t>
  </si>
  <si>
    <t>с 18</t>
  </si>
  <si>
    <t>с 18 не раньше!!!Заезд со стороны  Кржижановского</t>
  </si>
  <si>
    <t>СПб, Петергофское шоссе, д. 17к1</t>
  </si>
  <si>
    <t>кв. 489, 11-й этаж, 4-я парадная, въезд со двора, 8-931-534-04-37</t>
  </si>
  <si>
    <t>до 13 созвон</t>
  </si>
  <si>
    <t>г. Стрельна,ул. Гоголя д. 10</t>
  </si>
  <si>
    <t>кв. 52, 8-931-373-44-63</t>
  </si>
  <si>
    <t>с 10 до 15 созвон</t>
  </si>
  <si>
    <t xml:space="preserve">2 - Plesca 12.5л
</t>
  </si>
  <si>
    <t>Акварель (бывш. Березка)</t>
  </si>
  <si>
    <t>СПб, Большой пр. В.О. д. 83</t>
  </si>
  <si>
    <t>8-921-397-45-99 - Сергей</t>
  </si>
  <si>
    <t>с 10 до 13 созвон</t>
  </si>
  <si>
    <t xml:space="preserve">1 - ЧЕК (всегда)
</t>
  </si>
  <si>
    <t>в ОФИС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</si>
  <si>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</si>
  <si>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</si>
  <si>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 10 до 15</t>
  </si>
  <si>
    <t>Водоносов Валентина Николаевна</t>
  </si>
  <si>
    <t>СПб, ул. Туристская д. 23к4</t>
  </si>
  <si>
    <t>кв. 255, 13-й этаж, 8-921-879-94-14</t>
  </si>
  <si>
    <t>с 18 до 21</t>
  </si>
  <si>
    <t>Фанерный</t>
  </si>
  <si>
    <t>СПб, посёлок Понтонный, ул. Фанерная д. 5</t>
  </si>
  <si>
    <t>648-16-15, 8-921-356-48-83</t>
  </si>
  <si>
    <t>до 15</t>
  </si>
  <si>
    <t>.В 1с - СВЕЗА,  на склад,  ВЪЕЗД ПО ПРОПУСКАМ, БЫТЬ С ДОКУМЕНТАМИ.</t>
  </si>
  <si>
    <t>Клиент№4473</t>
  </si>
  <si>
    <t>СПб, ул. Восстания, д. 8А</t>
  </si>
  <si>
    <t>кв. 24, 6-й этаж, домофон 24,  8-931-316-02-58,  8-905-748-70-83</t>
  </si>
  <si>
    <t xml:space="preserve">9 - DIPLOMAT O2. Вода обогащенная кислородом
</t>
  </si>
  <si>
    <t>созвон 8-905-748-70-83, 8-921-185-13-75</t>
  </si>
  <si>
    <t>СПб, 13-я линия В. О., д. 20</t>
  </si>
  <si>
    <t>кв. 90, 8-931-975-25-66</t>
  </si>
  <si>
    <t>СПб, Угловой переулок, д. 4</t>
  </si>
  <si>
    <t>кв. 24   8-981-120-68-66</t>
  </si>
  <si>
    <t>1) Должны были нам 10р
2)ЗВОНИТЬ ЗАРАНЕЕ ОТГРУЖАЮТ НЕ В ТОТ ПОДЪЕЗД. перенос с 13.07</t>
  </si>
  <si>
    <t>Клиент№4728</t>
  </si>
  <si>
    <t>Колпино, ул. Гертовская д. 43</t>
  </si>
  <si>
    <t>частный дом 8-961-612-11-16</t>
  </si>
  <si>
    <t>Диспетчер, Должны БЫЛИ нам 2520р</t>
  </si>
  <si>
    <t>СПб, пр. Юрия Гагарина д. 2к3</t>
  </si>
  <si>
    <t>Автосервис Аргосервис 8-968-185-51-50</t>
  </si>
  <si>
    <t>не раньше 11-30!</t>
  </si>
  <si>
    <t>г. Пушкин, Спб, ул. Генерала Хазова, д. 10</t>
  </si>
  <si>
    <t>кв. 148, 8-931-314-74-87</t>
  </si>
  <si>
    <t>с 15 созвон за час!!</t>
  </si>
  <si>
    <t>обязательно созвон за час чтобы успели подойти</t>
  </si>
  <si>
    <t>Иван</t>
  </si>
  <si>
    <t>СПб, Ленинский пр. д. 110к2</t>
  </si>
  <si>
    <t>кв. 138, 8-951-665-16-33</t>
  </si>
  <si>
    <t>до 11 строго!!</t>
  </si>
  <si>
    <t>Колпино, СПб, улица Ижорского Батальона, 14</t>
  </si>
  <si>
    <t>кв. 69, 5-й этаж, 8-953-177-70-41 Петр</t>
  </si>
  <si>
    <t>Клиент№4821</t>
  </si>
  <si>
    <t>СПб, пр. Ветеранов, д. 78</t>
  </si>
  <si>
    <t>офис ДокАвто,  8-981-738-58-11</t>
  </si>
  <si>
    <t>с 10 до 14 созвон !!!</t>
  </si>
  <si>
    <t>СПб, ул. Пулковская, д. 8к3</t>
  </si>
  <si>
    <t>кв. 48, 8-931-972-57-95</t>
  </si>
  <si>
    <t>с 12 до 15</t>
  </si>
  <si>
    <t>нам должны БЫЛИ 350р</t>
  </si>
  <si>
    <t>Клиент№5601</t>
  </si>
  <si>
    <t>г. Пушкин, СПб, ул. Глинки д. 24</t>
  </si>
  <si>
    <t>кв. 3, 8-911-575-55-13</t>
  </si>
  <si>
    <t>до13 созвон</t>
  </si>
  <si>
    <t>8-996-920-16-85, 8-996-920-94-86</t>
  </si>
  <si>
    <t>СПб, ул. Орджоникидзе д. 13</t>
  </si>
  <si>
    <t>кв. 68 , 2й этаж, 8-981-242-23-81</t>
  </si>
  <si>
    <t>СПб, ул. Якорная д. 10</t>
  </si>
  <si>
    <t>у шлагбаума охрана, 8-903-098-34-25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</si>
  <si>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</si>
  <si>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</si>
  <si>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</si>
  <si>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</si>
  <si>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 xml:space="preserve">4 - Помпа МАКСИ
</t>
  </si>
  <si>
    <t>ВКЛЮЧАТЬ ПОДЪЁМ/Пронос 10р/бут</t>
  </si>
  <si>
    <t>Клиент№5759</t>
  </si>
  <si>
    <t>г. Красное село, СПб, Комсомольская улица д. 18</t>
  </si>
  <si>
    <t>частный дом, 8-921-961-71-51 Игорь</t>
  </si>
  <si>
    <t>до 15 созвон!!</t>
  </si>
  <si>
    <t>10 бут в зачет</t>
  </si>
  <si>
    <t xml:space="preserve">1 - ЧЕК (1-й раз)
1 - Помпа СТАНДАРТ
</t>
  </si>
  <si>
    <t>в  б\п аренду</t>
  </si>
  <si>
    <t>Клиент№5706</t>
  </si>
  <si>
    <t>СПб, поселок Шушары, ул. Первомайская, д. 15</t>
  </si>
  <si>
    <t>кв. 123, 14й этаж, 8-953-141-98-07</t>
  </si>
  <si>
    <t>забирать пустую тару .</t>
  </si>
  <si>
    <t>Орлов Виктор</t>
  </si>
  <si>
    <t>СПб, ул. Вадима Шефнера д14к1</t>
  </si>
  <si>
    <t>кв. 337 8-911-151-46-42</t>
  </si>
  <si>
    <t>с 18 до 21 созвон за час!</t>
  </si>
  <si>
    <t>с 18!</t>
  </si>
  <si>
    <t>Клиент№5717</t>
  </si>
  <si>
    <t>СПб, пр. Стачек, д. 96</t>
  </si>
  <si>
    <t>кв. 4, 2й этаж, лифт есть, 8-952-370-41-07</t>
  </si>
  <si>
    <t>с 19</t>
  </si>
  <si>
    <t>5 бут в зачет</t>
  </si>
  <si>
    <t>в б\п аренду</t>
  </si>
  <si>
    <t>СПб, ул. Савушкина, д. 128</t>
  </si>
  <si>
    <t>к1, кв. 664, 8-913-630-49-23</t>
  </si>
  <si>
    <t>с 13 до 18</t>
  </si>
  <si>
    <t>1бут в залог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</si>
  <si>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</si>
  <si>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</si>
  <si>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</si>
  <si>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12 до 18</t>
  </si>
  <si>
    <t>не раньше 12-00, всегда отправлять счет на почту dir@bakenbards.ru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</si>
  <si>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</si>
  <si>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</si>
  <si>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</si>
  <si>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13 до 18 созвон</t>
  </si>
  <si>
    <t>На адрес московский свой счёт 3235 Поставка №3 (16 из 100), Пакет Дружный коллектив на 100 бут счет №5694 Поставка №9 (59 из 100)</t>
  </si>
  <si>
    <t>СПб, ул. Благодатная д. 55</t>
  </si>
  <si>
    <t>кв. 41, 4й этаж, лифт есть, 8-931-217-70-72,  8-999-201-42-49,8-921-438-70-78</t>
  </si>
  <si>
    <t>до 13</t>
  </si>
  <si>
    <t>звонить на номер 8-999-201-42-49</t>
  </si>
  <si>
    <t>СПб, Заневский пр., д. 73</t>
  </si>
  <si>
    <t>точка с выпечкой - Горячая выпечка, вход в метро со стороны трамвайных путей, 8-996-783-44-80</t>
  </si>
  <si>
    <t>с 10 до 17</t>
  </si>
  <si>
    <t>звонить на номер 8-900-632-09-84</t>
  </si>
  <si>
    <t>Разовый</t>
  </si>
  <si>
    <t>СПб, Кировский район, ул. Калинина д. 22</t>
  </si>
  <si>
    <t>8-905-222-86-68 Леонид</t>
  </si>
  <si>
    <t xml:space="preserve">6 - Многооборотная ПЭТ бутыль 12,5 литров
6 - Пробка для бутылок 19 литров
1 - Помпа СТАНДАРТ
</t>
  </si>
  <si>
    <t>ОФВ, 300р доставка</t>
  </si>
  <si>
    <t>СПб, Дальневосточный пр. д. 12к2</t>
  </si>
  <si>
    <t>8-911-206-74-94</t>
  </si>
  <si>
    <t>с 10 до 17 созвон</t>
  </si>
  <si>
    <t>6 бут в залог</t>
  </si>
  <si>
    <t xml:space="preserve">1 - Помпа АКВА
1 - ЧЕК (1-й раз)
</t>
  </si>
  <si>
    <t>созвон - встретят</t>
  </si>
  <si>
    <t>г. Пушкин, СПб,  ул. Кедринская д. 6</t>
  </si>
  <si>
    <t>кв. 21, 3й этаж без лифта,  8-921-971-62-00</t>
  </si>
  <si>
    <t>с 13 до 17 созвон</t>
  </si>
  <si>
    <t>созвон за полчаса,чтобы успели подойти.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</si>
  <si>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</si>
  <si>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</si>
  <si>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</si>
  <si>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до 18 созвон</t>
  </si>
  <si>
    <t>с 11 работают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</si>
  <si>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</si>
  <si>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</si>
  <si>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</si>
  <si>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</si>
  <si>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</si>
  <si>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</si>
  <si>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</si>
  <si>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 xml:space="preserve">1 - Сер.Кап. 1-й кат. 19л
</t>
  </si>
  <si>
    <t>АКТ ПРИЁМА-ПЕРЕДАЧИ!!!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</si>
  <si>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</si>
  <si>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</si>
  <si>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</si>
  <si>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Проф Фудс водоносов</t>
  </si>
  <si>
    <t>СПб, Большой Смоленский пр., д. 17 А</t>
  </si>
  <si>
    <t>412-17-93</t>
  </si>
  <si>
    <t>с 9 до 16</t>
  </si>
  <si>
    <t>Клиент№3351</t>
  </si>
  <si>
    <t>СПб, ул. Ефимова д. 6</t>
  </si>
  <si>
    <t>кв. 8, 3-й эт, 8-911-754-57-10</t>
  </si>
  <si>
    <t>с 10 до 14</t>
  </si>
  <si>
    <t>Клиент№5947</t>
  </si>
  <si>
    <t>СПб, ул. Академика Павлова д. 12 литер А</t>
  </si>
  <si>
    <t>Институт мозга, бухгалтерия 8-911-219-71-68</t>
  </si>
  <si>
    <t>с 11 до 16</t>
  </si>
  <si>
    <t>от Риты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</si>
  <si>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</si>
  <si>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</si>
  <si>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8-931-326-62-32 Наталья Ивановна,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</si>
  <si>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28.06.2011г."строго до 13-00!!Водителю быть с паспортом, созвон -  576-66-24 Александр!!!, перегрузят у ворот.</t>
  </si>
  <si>
    <t>Кераматика</t>
  </si>
  <si>
    <t>СПб, Горское шоссе, д. 6М</t>
  </si>
  <si>
    <t>склад 1, лестница 2, 8-965-035-98-13</t>
  </si>
  <si>
    <t>ДМШ № 41</t>
  </si>
  <si>
    <t>СПб, ул. Косыгина д. 28к1</t>
  </si>
  <si>
    <t>лит. А, 8-965-023-00-96</t>
  </si>
  <si>
    <t>с 10 до 18</t>
  </si>
  <si>
    <t xml:space="preserve">4 - Сер.Кап. 1-й кат. 19л
</t>
  </si>
  <si>
    <t>тендер, Детская музыкальная школа №41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</si>
  <si>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</si>
  <si>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</si>
  <si>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</si>
  <si>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</si>
  <si>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</si>
  <si>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РЖД (тендер)</t>
  </si>
  <si>
    <t>СПб, набережная Обводного канала д. 114</t>
  </si>
  <si>
    <t xml:space="preserve">15 - Сер.Кап. 1-й кат. 19л
1 - ЧЕК (всегда)
</t>
  </si>
  <si>
    <t>8-921-781-06-01, ПОДПИСЫВАТЬ АКТ ПРИЁМА-ПЕРЕДАЧИ!!!!!!! за наличку</t>
  </si>
  <si>
    <t>МТК</t>
  </si>
  <si>
    <t>СПб, ул. Автовская, д. 31</t>
  </si>
  <si>
    <t>на проходной,  8-921-933-98-86, 8-981-876-11-37</t>
  </si>
  <si>
    <t>с 10 до 14 созвон за час!</t>
  </si>
  <si>
    <t>8-981-876-11-37 -созвон минимум за час! (иначе никого не будет на месте)</t>
  </si>
  <si>
    <t>ПромЭнергоМаш (бывш. ПО Литмаш)</t>
  </si>
  <si>
    <t>г. Колпино, СПб, ул. Фидерная д. 2А</t>
  </si>
  <si>
    <t>Ольга, +7-952-217-95-40</t>
  </si>
  <si>
    <t>звонить на номер  8-921-743-70-45</t>
  </si>
  <si>
    <t>СПб, ул. Ефимова д. 4 литер А</t>
  </si>
  <si>
    <t>5-й этаж, лифт есть, офис 512, 8-911-922-08-58</t>
  </si>
  <si>
    <t>с 11 до 14</t>
  </si>
  <si>
    <t>с 11 работают!  Разгружать в офис 514 8-950-0011-92-12 или 8-911-293-05-97 Мегаполис</t>
  </si>
  <si>
    <t>Союз</t>
  </si>
  <si>
    <t>г. Петергоф, ул.Чайковского д. 5</t>
  </si>
  <si>
    <t>парк Александрия, 8-905-278-25-68 Инга. 8-921-785-82-03 Анжела</t>
  </si>
  <si>
    <t>до 17 созвон</t>
  </si>
  <si>
    <t>СПб, Лесной пр., д. 25</t>
  </si>
  <si>
    <t>заезд  с Нейшлотского пер., 8-905-218-67-03, 8-921-302-77-04 Таисья Михайловна</t>
  </si>
  <si>
    <t xml:space="preserve">20 - Сер.Кап. 1-й кат. 19л
1 - ЧЕК (всегда)
</t>
  </si>
  <si>
    <t>ПОДПИСЫВАТЬ АКТ ПРИЁМА-ПЕРЕДАЧИ!!!!!! за наличку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</si>
  <si>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</si>
  <si>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</si>
  <si>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</si>
  <si>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8-931-279-52-75 - ЗВОНИТЬ НА ЭТОТ НОМЕР (первый номер в отпуске)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</si>
  <si>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</si>
  <si>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</si>
  <si>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</si>
  <si>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</t>
  </si>
  <si>
    <t>Электротехмаш - Спиридонов</t>
  </si>
  <si>
    <t>СПб, ул. Новоселов д. 8</t>
  </si>
  <si>
    <t>334-98-01,334-98-02, 334-98-07, 334-98-08</t>
  </si>
  <si>
    <t>БИГ2</t>
  </si>
  <si>
    <t>Железноводская ул., д.3, к.1</t>
  </si>
  <si>
    <t>офис 400, 703-03-77</t>
  </si>
  <si>
    <t>Поставка №20 (83 из 100)БЕЗ ПОДПИСАННЫХ ДОКУМЕНТОВ НЕ ОТГРУЖАТЬ , передать 2 последних счёта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</si>
</sst>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9" sqref="A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5178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>
        <v>5</v>
      </c>
      <c r="L6" s="55"/>
      <c r="M6" s="55"/>
      <c r="N6" s="55" t="str">
        <f>SUM(I6:M6)</f>
        <v>0</v>
      </c>
      <c r="O6" s="56">
        <v>5</v>
      </c>
      <c r="P6" s="55">
        <v>500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36</v>
      </c>
      <c r="C7" s="59">
        <v>5265</v>
      </c>
      <c r="D7" s="58" t="s">
        <v>37</v>
      </c>
      <c r="E7" s="58" t="s">
        <v>38</v>
      </c>
      <c r="F7" s="60" t="s">
        <v>39</v>
      </c>
      <c r="G7" s="58" t="s">
        <v>35</v>
      </c>
      <c r="H7" s="61"/>
      <c r="I7" s="62"/>
      <c r="J7" s="62"/>
      <c r="K7" s="62"/>
      <c r="L7" s="62">
        <v>10</v>
      </c>
      <c r="M7" s="62"/>
      <c r="N7" s="62" t="str">
        <f>SUM(I7:M7)</f>
        <v>0</v>
      </c>
      <c r="O7" s="63">
        <v>10</v>
      </c>
      <c r="P7" s="62"/>
      <c r="Q7" s="62">
        <v>900</v>
      </c>
      <c r="R7" s="62"/>
      <c r="S7" s="60"/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40</v>
      </c>
      <c r="C8" s="59">
        <v>50011</v>
      </c>
      <c r="D8" s="58" t="s">
        <v>41</v>
      </c>
      <c r="E8" s="58" t="s">
        <v>42</v>
      </c>
      <c r="F8" s="60" t="s">
        <v>43</v>
      </c>
      <c r="G8" s="58" t="s">
        <v>35</v>
      </c>
      <c r="H8" s="61"/>
      <c r="I8" s="62"/>
      <c r="J8" s="62"/>
      <c r="K8" s="62"/>
      <c r="L8" s="62">
        <v>15</v>
      </c>
      <c r="M8" s="62"/>
      <c r="N8" s="62" t="str">
        <f>SUM(I8:M8)</f>
        <v>0</v>
      </c>
      <c r="O8" s="63">
        <v>15</v>
      </c>
      <c r="P8" s="62"/>
      <c r="Q8" s="62">
        <v>1425</v>
      </c>
      <c r="R8" s="62"/>
      <c r="S8" s="60"/>
      <c r="T8" s="60" t="s">
        <v>44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45</v>
      </c>
      <c r="C9" s="53">
        <v>8888</v>
      </c>
      <c r="D9" s="52" t="s">
        <v>46</v>
      </c>
      <c r="E9" s="52" t="s">
        <v>47</v>
      </c>
      <c r="F9" s="44" t="s">
        <v>48</v>
      </c>
      <c r="G9" s="52" t="s">
        <v>49</v>
      </c>
      <c r="H9" s="54"/>
      <c r="I9" s="55">
        <v>2</v>
      </c>
      <c r="J9" s="55"/>
      <c r="K9" s="55"/>
      <c r="L9" s="55"/>
      <c r="M9" s="55"/>
      <c r="N9" s="55" t="str">
        <f>SUM(I9:M9)</f>
        <v>0</v>
      </c>
      <c r="O9" s="56"/>
      <c r="P9" s="55"/>
      <c r="Q9" s="55">
        <v>0</v>
      </c>
      <c r="R9" s="55"/>
      <c r="S9" s="44"/>
      <c r="T9" s="44" t="s">
        <v>50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51</v>
      </c>
      <c r="C10" s="53">
        <v>2392</v>
      </c>
      <c r="D10" s="52" t="s">
        <v>52</v>
      </c>
      <c r="E10" s="52" t="s">
        <v>53</v>
      </c>
      <c r="F10" s="44" t="s">
        <v>54</v>
      </c>
      <c r="G10" s="52" t="s">
        <v>55</v>
      </c>
      <c r="H10" s="54"/>
      <c r="I10" s="55"/>
      <c r="J10" s="55"/>
      <c r="K10" s="55"/>
      <c r="L10" s="55">
        <v>4</v>
      </c>
      <c r="M10" s="55"/>
      <c r="N10" s="55" t="str">
        <f>SUM(I10:M10)</f>
        <v>0</v>
      </c>
      <c r="O10" s="56"/>
      <c r="P10" s="55">
        <v>640</v>
      </c>
      <c r="Q10" s="55"/>
      <c r="R10" s="55"/>
      <c r="S10" s="44"/>
      <c r="T10" s="44" t="s">
        <v>56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51</v>
      </c>
      <c r="C11" s="53">
        <v>93347</v>
      </c>
      <c r="D11" s="52" t="s">
        <v>57</v>
      </c>
      <c r="E11" s="52" t="s">
        <v>58</v>
      </c>
      <c r="F11" s="44" t="s">
        <v>59</v>
      </c>
      <c r="G11" s="52" t="s">
        <v>60</v>
      </c>
      <c r="H11" s="54"/>
      <c r="I11" s="55"/>
      <c r="J11" s="55"/>
      <c r="K11" s="55"/>
      <c r="L11" s="55">
        <v>6</v>
      </c>
      <c r="M11" s="55"/>
      <c r="N11" s="55" t="str">
        <f>SUM(I11:M11)</f>
        <v>0</v>
      </c>
      <c r="O11" s="56"/>
      <c r="P11" s="55">
        <v>960</v>
      </c>
      <c r="Q11" s="55"/>
      <c r="R11" s="55"/>
      <c r="S11" s="44"/>
      <c r="T11" s="44" t="s">
        <v>61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51</v>
      </c>
      <c r="C12" s="64">
        <v>94812</v>
      </c>
      <c r="D12" s="52" t="s">
        <v>62</v>
      </c>
      <c r="E12" s="52" t="s">
        <v>63</v>
      </c>
      <c r="F12" s="44" t="s">
        <v>59</v>
      </c>
      <c r="G12" s="52" t="s">
        <v>64</v>
      </c>
      <c r="H12" s="54"/>
      <c r="I12" s="55"/>
      <c r="J12" s="55"/>
      <c r="K12" s="55"/>
      <c r="L12" s="55">
        <v>2</v>
      </c>
      <c r="M12" s="55"/>
      <c r="N12" s="55" t="str">
        <f>SUM(I12:M12)</f>
        <v>0</v>
      </c>
      <c r="O12" s="56" t="s">
        <v>65</v>
      </c>
      <c r="P12" s="55">
        <v>490</v>
      </c>
      <c r="Q12" s="55"/>
      <c r="R12" s="55"/>
      <c r="S12" s="44" t="s">
        <v>66</v>
      </c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51</v>
      </c>
      <c r="C13" s="53">
        <v>3460</v>
      </c>
      <c r="D13" s="52" t="s">
        <v>67</v>
      </c>
      <c r="E13" s="52" t="s">
        <v>68</v>
      </c>
      <c r="F13" s="44" t="s">
        <v>69</v>
      </c>
      <c r="G13" s="52" t="s">
        <v>70</v>
      </c>
      <c r="H13" s="54"/>
      <c r="I13" s="55"/>
      <c r="J13" s="55"/>
      <c r="K13" s="55"/>
      <c r="L13" s="55">
        <v>3</v>
      </c>
      <c r="M13" s="55"/>
      <c r="N13" s="55" t="str">
        <f>SUM(I13:M13)</f>
        <v>0</v>
      </c>
      <c r="O13" s="56"/>
      <c r="P13" s="55">
        <v>525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51</v>
      </c>
      <c r="C14" s="53">
        <v>92789</v>
      </c>
      <c r="D14" s="52" t="s">
        <v>71</v>
      </c>
      <c r="E14" s="52" t="s">
        <v>72</v>
      </c>
      <c r="F14" s="44" t="s">
        <v>73</v>
      </c>
      <c r="G14" s="52" t="s">
        <v>49</v>
      </c>
      <c r="H14" s="54"/>
      <c r="I14" s="55"/>
      <c r="J14" s="55"/>
      <c r="K14" s="55"/>
      <c r="L14" s="55">
        <v>3</v>
      </c>
      <c r="M14" s="55"/>
      <c r="N14" s="55" t="str">
        <f>SUM(I14:M14)</f>
        <v>0</v>
      </c>
      <c r="O14" s="56"/>
      <c r="P14" s="55">
        <v>525</v>
      </c>
      <c r="Q14" s="55"/>
      <c r="R14" s="55"/>
      <c r="S14" s="44"/>
      <c r="T14" s="44" t="s">
        <v>74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75</v>
      </c>
      <c r="C15" s="53">
        <v>5526</v>
      </c>
      <c r="D15" s="52" t="s">
        <v>76</v>
      </c>
      <c r="E15" s="52" t="s">
        <v>77</v>
      </c>
      <c r="F15" s="44" t="s">
        <v>69</v>
      </c>
      <c r="G15" s="52" t="s">
        <v>49</v>
      </c>
      <c r="H15" s="54"/>
      <c r="I15" s="55">
        <v>2</v>
      </c>
      <c r="J15" s="55"/>
      <c r="K15" s="55"/>
      <c r="L15" s="55"/>
      <c r="M15" s="55"/>
      <c r="N15" s="55" t="str">
        <f>SUM(I15:M15)</f>
        <v>0</v>
      </c>
      <c r="O15" s="56"/>
      <c r="P15" s="55">
        <v>470</v>
      </c>
      <c r="Q15" s="55"/>
      <c r="R15" s="55">
        <v>20</v>
      </c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51</v>
      </c>
      <c r="C16" s="53">
        <v>92924</v>
      </c>
      <c r="D16" s="52" t="s">
        <v>78</v>
      </c>
      <c r="E16" s="52" t="s">
        <v>79</v>
      </c>
      <c r="F16" s="44" t="s">
        <v>80</v>
      </c>
      <c r="G16" s="52" t="s">
        <v>64</v>
      </c>
      <c r="H16" s="54"/>
      <c r="I16" s="55"/>
      <c r="J16" s="55"/>
      <c r="K16" s="55"/>
      <c r="L16" s="55">
        <v>4</v>
      </c>
      <c r="M16" s="55"/>
      <c r="N16" s="55" t="str">
        <f>SUM(I16:M16)</f>
        <v>0</v>
      </c>
      <c r="O16" s="56"/>
      <c r="P16" s="55">
        <v>640</v>
      </c>
      <c r="Q16" s="55"/>
      <c r="R16" s="55"/>
      <c r="S16" s="44"/>
      <c r="T16" s="44" t="s">
        <v>81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51</v>
      </c>
      <c r="C17" s="53">
        <v>3259</v>
      </c>
      <c r="D17" s="52" t="s">
        <v>82</v>
      </c>
      <c r="E17" s="52" t="s">
        <v>83</v>
      </c>
      <c r="F17" s="44" t="s">
        <v>84</v>
      </c>
      <c r="G17" s="52" t="s">
        <v>60</v>
      </c>
      <c r="H17" s="54"/>
      <c r="I17" s="55"/>
      <c r="J17" s="55"/>
      <c r="K17" s="55"/>
      <c r="L17" s="55">
        <v>2</v>
      </c>
      <c r="M17" s="55"/>
      <c r="N17" s="55" t="str">
        <f>SUM(I17:M17)</f>
        <v>0</v>
      </c>
      <c r="O17" s="56"/>
      <c r="P17" s="55">
        <v>350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51</v>
      </c>
      <c r="C18" s="53">
        <v>2930</v>
      </c>
      <c r="D18" s="52" t="s">
        <v>85</v>
      </c>
      <c r="E18" s="52" t="s">
        <v>86</v>
      </c>
      <c r="F18" s="44" t="s">
        <v>87</v>
      </c>
      <c r="G18" s="52" t="s">
        <v>60</v>
      </c>
      <c r="H18" s="54"/>
      <c r="I18" s="55"/>
      <c r="J18" s="55"/>
      <c r="K18" s="55"/>
      <c r="L18" s="55"/>
      <c r="M18" s="55">
        <v>2</v>
      </c>
      <c r="N18" s="55" t="str">
        <f>SUM(I18:M18)</f>
        <v>0</v>
      </c>
      <c r="O18" s="56"/>
      <c r="P18" s="55">
        <v>280</v>
      </c>
      <c r="Q18" s="55"/>
      <c r="R18" s="55"/>
      <c r="S18" s="44" t="s">
        <v>88</v>
      </c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89</v>
      </c>
      <c r="C19" s="53">
        <v>5448</v>
      </c>
      <c r="D19" s="52" t="s">
        <v>90</v>
      </c>
      <c r="E19" s="52" t="s">
        <v>91</v>
      </c>
      <c r="F19" s="44" t="s">
        <v>92</v>
      </c>
      <c r="G19" s="52" t="s">
        <v>49</v>
      </c>
      <c r="H19" s="54"/>
      <c r="I19" s="55">
        <v>4</v>
      </c>
      <c r="J19" s="55"/>
      <c r="K19" s="55">
        <v>4</v>
      </c>
      <c r="L19" s="55"/>
      <c r="M19" s="55"/>
      <c r="N19" s="55" t="str">
        <f>SUM(I19:M19)</f>
        <v>0</v>
      </c>
      <c r="O19" s="56"/>
      <c r="P19" s="55">
        <v>1320</v>
      </c>
      <c r="Q19" s="55"/>
      <c r="R19" s="55"/>
      <c r="S19" s="44" t="s">
        <v>93</v>
      </c>
      <c r="T19" s="44" t="s">
        <v>94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51</v>
      </c>
      <c r="C20" s="53">
        <v>2689</v>
      </c>
      <c r="D20" s="52" t="s">
        <v>95</v>
      </c>
      <c r="E20" s="52" t="s">
        <v>96</v>
      </c>
      <c r="F20" s="44" t="s">
        <v>97</v>
      </c>
      <c r="G20" s="52" t="s">
        <v>64</v>
      </c>
      <c r="H20" s="54"/>
      <c r="I20" s="55"/>
      <c r="J20" s="55"/>
      <c r="K20" s="55"/>
      <c r="L20" s="55">
        <v>3</v>
      </c>
      <c r="M20" s="55"/>
      <c r="N20" s="55" t="str">
        <f>SUM(I20:M20)</f>
        <v>0</v>
      </c>
      <c r="O20" s="56"/>
      <c r="P20" s="55">
        <v>510</v>
      </c>
      <c r="Q20" s="55"/>
      <c r="R20" s="55"/>
      <c r="S20" s="44" t="s">
        <v>93</v>
      </c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98</v>
      </c>
      <c r="C21" s="53">
        <v>1191</v>
      </c>
      <c r="D21" s="52" t="s">
        <v>99</v>
      </c>
      <c r="E21" s="52" t="s">
        <v>100</v>
      </c>
      <c r="F21" s="44" t="s">
        <v>101</v>
      </c>
      <c r="G21" s="52" t="s">
        <v>49</v>
      </c>
      <c r="H21" s="54"/>
      <c r="I21" s="55"/>
      <c r="J21" s="55"/>
      <c r="K21" s="55"/>
      <c r="L21" s="55">
        <v>3</v>
      </c>
      <c r="M21" s="55"/>
      <c r="N21" s="55" t="str">
        <f>SUM(I21:M21)</f>
        <v>0</v>
      </c>
      <c r="O21" s="56"/>
      <c r="P21" s="55">
        <v>465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102</v>
      </c>
      <c r="C22" s="59">
        <v>1999</v>
      </c>
      <c r="D22" s="58" t="s">
        <v>103</v>
      </c>
      <c r="E22" s="58" t="s">
        <v>104</v>
      </c>
      <c r="F22" s="60" t="s">
        <v>105</v>
      </c>
      <c r="G22" s="58" t="s">
        <v>64</v>
      </c>
      <c r="H22" s="61"/>
      <c r="I22" s="62"/>
      <c r="J22" s="62"/>
      <c r="K22" s="62">
        <v>70</v>
      </c>
      <c r="L22" s="62"/>
      <c r="M22" s="62"/>
      <c r="N22" s="62" t="str">
        <f>SUM(I22:M22)</f>
        <v>0</v>
      </c>
      <c r="O22" s="63"/>
      <c r="P22" s="62"/>
      <c r="Q22" s="62">
        <v>6300</v>
      </c>
      <c r="R22" s="62">
        <v>0</v>
      </c>
      <c r="S22" s="60"/>
      <c r="T22" s="60" t="s">
        <v>106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107</v>
      </c>
      <c r="C23" s="53">
        <v>4473</v>
      </c>
      <c r="D23" s="52" t="s">
        <v>108</v>
      </c>
      <c r="E23" s="52" t="s">
        <v>109</v>
      </c>
      <c r="F23" s="44" t="s">
        <v>92</v>
      </c>
      <c r="G23" s="52" t="s">
        <v>70</v>
      </c>
      <c r="H23" s="54"/>
      <c r="I23" s="55"/>
      <c r="J23" s="55"/>
      <c r="K23" s="55"/>
      <c r="L23" s="55"/>
      <c r="M23" s="55">
        <v>9</v>
      </c>
      <c r="N23" s="55" t="str">
        <f>SUM(I23:M23)</f>
        <v>0</v>
      </c>
      <c r="O23" s="56"/>
      <c r="P23" s="55">
        <v>1890</v>
      </c>
      <c r="Q23" s="55"/>
      <c r="R23" s="55"/>
      <c r="S23" s="44" t="s">
        <v>110</v>
      </c>
      <c r="T23" s="44" t="s">
        <v>111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51</v>
      </c>
      <c r="C24" s="53">
        <v>3983</v>
      </c>
      <c r="D24" s="52" t="s">
        <v>112</v>
      </c>
      <c r="E24" s="52" t="s">
        <v>113</v>
      </c>
      <c r="F24" s="44" t="s">
        <v>80</v>
      </c>
      <c r="G24" s="52" t="s">
        <v>49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350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51</v>
      </c>
      <c r="C25" s="53">
        <v>2665</v>
      </c>
      <c r="D25" s="52" t="s">
        <v>114</v>
      </c>
      <c r="E25" s="52" t="s">
        <v>115</v>
      </c>
      <c r="F25" s="44" t="s">
        <v>69</v>
      </c>
      <c r="G25" s="52" t="s">
        <v>49</v>
      </c>
      <c r="H25" s="54"/>
      <c r="I25" s="55"/>
      <c r="J25" s="55"/>
      <c r="K25" s="55"/>
      <c r="L25" s="55">
        <v>2</v>
      </c>
      <c r="M25" s="55"/>
      <c r="N25" s="55" t="str">
        <f>SUM(I25:M25)</f>
        <v>0</v>
      </c>
      <c r="O25" s="56"/>
      <c r="P25" s="55">
        <v>350</v>
      </c>
      <c r="Q25" s="55"/>
      <c r="R25" s="55"/>
      <c r="S25" s="44"/>
      <c r="T25" s="44" t="s">
        <v>116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117</v>
      </c>
      <c r="C26" s="53">
        <v>4728</v>
      </c>
      <c r="D26" s="52" t="s">
        <v>118</v>
      </c>
      <c r="E26" s="52" t="s">
        <v>119</v>
      </c>
      <c r="F26" s="44" t="s">
        <v>84</v>
      </c>
      <c r="G26" s="52" t="s">
        <v>64</v>
      </c>
      <c r="H26" s="54"/>
      <c r="I26" s="55"/>
      <c r="J26" s="55">
        <v>2</v>
      </c>
      <c r="K26" s="55"/>
      <c r="L26" s="55"/>
      <c r="M26" s="55"/>
      <c r="N26" s="55" t="str">
        <f>SUM(I26:M26)</f>
        <v>0</v>
      </c>
      <c r="O26" s="56"/>
      <c r="P26" s="55">
        <v>2940</v>
      </c>
      <c r="Q26" s="55"/>
      <c r="R26" s="55"/>
      <c r="S26" s="44"/>
      <c r="T26" s="44" t="s">
        <v>120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51</v>
      </c>
      <c r="C27" s="53">
        <v>92306</v>
      </c>
      <c r="D27" s="52" t="s">
        <v>121</v>
      </c>
      <c r="E27" s="52" t="s">
        <v>122</v>
      </c>
      <c r="F27" s="44" t="s">
        <v>73</v>
      </c>
      <c r="G27" s="52" t="s">
        <v>64</v>
      </c>
      <c r="H27" s="54"/>
      <c r="I27" s="55"/>
      <c r="J27" s="55"/>
      <c r="K27" s="55"/>
      <c r="L27" s="55">
        <v>5</v>
      </c>
      <c r="M27" s="55"/>
      <c r="N27" s="55" t="str">
        <f>SUM(I27:M27)</f>
        <v>0</v>
      </c>
      <c r="O27" s="56"/>
      <c r="P27" s="55">
        <v>800</v>
      </c>
      <c r="Q27" s="55"/>
      <c r="R27" s="55"/>
      <c r="S27" s="44"/>
      <c r="T27" s="44" t="s">
        <v>123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51</v>
      </c>
      <c r="C28" s="53">
        <v>3773</v>
      </c>
      <c r="D28" s="52" t="s">
        <v>124</v>
      </c>
      <c r="E28" s="52" t="s">
        <v>125</v>
      </c>
      <c r="F28" s="44" t="s">
        <v>126</v>
      </c>
      <c r="G28" s="52" t="s">
        <v>55</v>
      </c>
      <c r="H28" s="54"/>
      <c r="I28" s="55"/>
      <c r="J28" s="55"/>
      <c r="K28" s="55"/>
      <c r="L28" s="55">
        <v>2</v>
      </c>
      <c r="M28" s="55"/>
      <c r="N28" s="55" t="str">
        <f>SUM(I28:M28)</f>
        <v>0</v>
      </c>
      <c r="O28" s="56"/>
      <c r="P28" s="55">
        <v>350</v>
      </c>
      <c r="Q28" s="55"/>
      <c r="R28" s="55"/>
      <c r="S28" s="44"/>
      <c r="T28" s="44" t="s">
        <v>127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128</v>
      </c>
      <c r="C29" s="53">
        <v>2052</v>
      </c>
      <c r="D29" s="52" t="s">
        <v>129</v>
      </c>
      <c r="E29" s="52" t="s">
        <v>130</v>
      </c>
      <c r="F29" s="44" t="s">
        <v>131</v>
      </c>
      <c r="G29" s="52" t="s">
        <v>60</v>
      </c>
      <c r="H29" s="54"/>
      <c r="I29" s="55"/>
      <c r="J29" s="55">
        <v>2</v>
      </c>
      <c r="K29" s="55"/>
      <c r="L29" s="55"/>
      <c r="M29" s="55"/>
      <c r="N29" s="55" t="str">
        <f>SUM(I29:M29)</f>
        <v>0</v>
      </c>
      <c r="O29" s="56"/>
      <c r="P29" s="55">
        <v>380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51</v>
      </c>
      <c r="C30" s="53">
        <v>1605</v>
      </c>
      <c r="D30" s="52" t="s">
        <v>132</v>
      </c>
      <c r="E30" s="52" t="s">
        <v>133</v>
      </c>
      <c r="F30" s="44" t="s">
        <v>105</v>
      </c>
      <c r="G30" s="52" t="s">
        <v>64</v>
      </c>
      <c r="H30" s="54"/>
      <c r="I30" s="55"/>
      <c r="J30" s="55"/>
      <c r="K30" s="55"/>
      <c r="L30" s="55">
        <v>3</v>
      </c>
      <c r="M30" s="55"/>
      <c r="N30" s="55" t="str">
        <f>SUM(I30:M30)</f>
        <v>0</v>
      </c>
      <c r="O30" s="56"/>
      <c r="P30" s="55">
        <v>495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134</v>
      </c>
      <c r="C31" s="53">
        <v>4821</v>
      </c>
      <c r="D31" s="52" t="s">
        <v>135</v>
      </c>
      <c r="E31" s="52" t="s">
        <v>136</v>
      </c>
      <c r="F31" s="44" t="s">
        <v>137</v>
      </c>
      <c r="G31" s="52" t="s">
        <v>60</v>
      </c>
      <c r="H31" s="54"/>
      <c r="I31" s="55"/>
      <c r="J31" s="55"/>
      <c r="K31" s="55">
        <v>2</v>
      </c>
      <c r="L31" s="55"/>
      <c r="M31" s="55"/>
      <c r="N31" s="55" t="str">
        <f>SUM(I31:M31)</f>
        <v>0</v>
      </c>
      <c r="O31" s="56"/>
      <c r="P31" s="55">
        <v>360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51</v>
      </c>
      <c r="C32" s="67">
        <v>3999</v>
      </c>
      <c r="D32" s="66" t="s">
        <v>138</v>
      </c>
      <c r="E32" s="66" t="s">
        <v>139</v>
      </c>
      <c r="F32" s="68" t="s">
        <v>140</v>
      </c>
      <c r="G32" s="66" t="s">
        <v>64</v>
      </c>
      <c r="H32" s="69"/>
      <c r="I32" s="70"/>
      <c r="J32" s="70"/>
      <c r="K32" s="70"/>
      <c r="L32" s="70">
        <v>2</v>
      </c>
      <c r="M32" s="70"/>
      <c r="N32" s="70" t="str">
        <f>SUM(I32:M32)</f>
        <v>0</v>
      </c>
      <c r="O32" s="71"/>
      <c r="P32" s="70">
        <v>700</v>
      </c>
      <c r="Q32" s="70"/>
      <c r="R32" s="70"/>
      <c r="S32" s="68"/>
      <c r="T32" s="68" t="s">
        <v>141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142</v>
      </c>
      <c r="C33" s="53">
        <v>5601</v>
      </c>
      <c r="D33" s="52" t="s">
        <v>143</v>
      </c>
      <c r="E33" s="52" t="s">
        <v>144</v>
      </c>
      <c r="F33" s="44" t="s">
        <v>145</v>
      </c>
      <c r="G33" s="52" t="s">
        <v>55</v>
      </c>
      <c r="H33" s="54"/>
      <c r="I33" s="55">
        <v>2</v>
      </c>
      <c r="J33" s="55"/>
      <c r="K33" s="55"/>
      <c r="L33" s="55"/>
      <c r="M33" s="55"/>
      <c r="N33" s="55" t="str">
        <f>SUM(I33:M33)</f>
        <v>0</v>
      </c>
      <c r="O33" s="56"/>
      <c r="P33" s="55">
        <v>450</v>
      </c>
      <c r="Q33" s="55"/>
      <c r="R33" s="55"/>
      <c r="S33" s="44"/>
      <c r="T33" s="44" t="s">
        <v>146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51</v>
      </c>
      <c r="C34" s="53">
        <v>2219</v>
      </c>
      <c r="D34" s="52" t="s">
        <v>147</v>
      </c>
      <c r="E34" s="52" t="s">
        <v>148</v>
      </c>
      <c r="F34" s="44" t="s">
        <v>80</v>
      </c>
      <c r="G34" s="52" t="s">
        <v>60</v>
      </c>
      <c r="H34" s="54"/>
      <c r="I34" s="55"/>
      <c r="J34" s="55"/>
      <c r="K34" s="55"/>
      <c r="L34" s="55">
        <v>2</v>
      </c>
      <c r="M34" s="55"/>
      <c r="N34" s="55" t="str">
        <f>SUM(I34:M34)</f>
        <v>0</v>
      </c>
      <c r="O34" s="56"/>
      <c r="P34" s="55">
        <v>350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51</v>
      </c>
      <c r="C35" s="53">
        <v>2744</v>
      </c>
      <c r="D35" s="52" t="s">
        <v>149</v>
      </c>
      <c r="E35" s="52" t="s">
        <v>150</v>
      </c>
      <c r="F35" s="44" t="s">
        <v>87</v>
      </c>
      <c r="G35" s="52" t="s">
        <v>70</v>
      </c>
      <c r="H35" s="54"/>
      <c r="I35" s="55"/>
      <c r="J35" s="55"/>
      <c r="K35" s="55"/>
      <c r="L35" s="55">
        <v>5</v>
      </c>
      <c r="M35" s="55"/>
      <c r="N35" s="55" t="str">
        <f>SUM(I35:M35)</f>
        <v>0</v>
      </c>
      <c r="O35" s="56"/>
      <c r="P35" s="55">
        <v>800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72">
        <v>31</v>
      </c>
      <c r="B36" s="73" t="s">
        <v>151</v>
      </c>
      <c r="C36" s="74">
        <v>94764</v>
      </c>
      <c r="D36" s="73" t="s">
        <v>152</v>
      </c>
      <c r="E36" s="73" t="s">
        <v>153</v>
      </c>
      <c r="F36" s="75" t="s">
        <v>154</v>
      </c>
      <c r="G36" s="73" t="s">
        <v>55</v>
      </c>
      <c r="H36" s="76"/>
      <c r="I36" s="77"/>
      <c r="J36" s="77"/>
      <c r="K36" s="77"/>
      <c r="L36" s="77">
        <v>40</v>
      </c>
      <c r="M36" s="77"/>
      <c r="N36" s="77" t="str">
        <f>SUM(I36:M36)</f>
        <v>0</v>
      </c>
      <c r="O36" s="78"/>
      <c r="P36" s="77"/>
      <c r="Q36" s="77">
        <v>6680</v>
      </c>
      <c r="R36" s="77"/>
      <c r="S36" s="75" t="s">
        <v>155</v>
      </c>
      <c r="T36" s="75" t="s">
        <v>156</v>
      </c>
      <c r="U36" s="7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157</v>
      </c>
      <c r="C37" s="64">
        <v>5759</v>
      </c>
      <c r="D37" s="52" t="s">
        <v>158</v>
      </c>
      <c r="E37" s="52" t="s">
        <v>159</v>
      </c>
      <c r="F37" s="44" t="s">
        <v>160</v>
      </c>
      <c r="G37" s="52" t="s">
        <v>55</v>
      </c>
      <c r="H37" s="54"/>
      <c r="I37" s="55">
        <v>10</v>
      </c>
      <c r="J37" s="55"/>
      <c r="K37" s="55"/>
      <c r="L37" s="55"/>
      <c r="M37" s="55"/>
      <c r="N37" s="55" t="str">
        <f>SUM(I37:M37)</f>
        <v>0</v>
      </c>
      <c r="O37" s="56" t="s">
        <v>161</v>
      </c>
      <c r="P37" s="55">
        <v>1650</v>
      </c>
      <c r="Q37" s="55"/>
      <c r="R37" s="55"/>
      <c r="S37" s="44" t="s">
        <v>162</v>
      </c>
      <c r="T37" s="44" t="s">
        <v>163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164</v>
      </c>
      <c r="C38" s="53">
        <v>5706</v>
      </c>
      <c r="D38" s="52" t="s">
        <v>165</v>
      </c>
      <c r="E38" s="52" t="s">
        <v>166</v>
      </c>
      <c r="F38" s="44" t="s">
        <v>80</v>
      </c>
      <c r="G38" s="52" t="s">
        <v>55</v>
      </c>
      <c r="H38" s="54"/>
      <c r="I38" s="55"/>
      <c r="J38" s="55"/>
      <c r="K38" s="55">
        <v>2</v>
      </c>
      <c r="L38" s="55"/>
      <c r="M38" s="55"/>
      <c r="N38" s="55" t="str">
        <f>SUM(I38:M38)</f>
        <v>0</v>
      </c>
      <c r="O38" s="56"/>
      <c r="P38" s="55">
        <v>360</v>
      </c>
      <c r="Q38" s="55"/>
      <c r="R38" s="55"/>
      <c r="S38" s="44"/>
      <c r="T38" s="44" t="s">
        <v>167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168</v>
      </c>
      <c r="C39" s="53">
        <v>2676</v>
      </c>
      <c r="D39" s="52" t="s">
        <v>169</v>
      </c>
      <c r="E39" s="52" t="s">
        <v>170</v>
      </c>
      <c r="F39" s="44" t="s">
        <v>171</v>
      </c>
      <c r="G39" s="52" t="s">
        <v>49</v>
      </c>
      <c r="H39" s="54"/>
      <c r="I39" s="55"/>
      <c r="J39" s="55">
        <v>2</v>
      </c>
      <c r="K39" s="55"/>
      <c r="L39" s="55"/>
      <c r="M39" s="55"/>
      <c r="N39" s="55" t="str">
        <f>SUM(I39:M39)</f>
        <v>0</v>
      </c>
      <c r="O39" s="56"/>
      <c r="P39" s="55">
        <v>400</v>
      </c>
      <c r="Q39" s="55"/>
      <c r="R39" s="55"/>
      <c r="S39" s="44"/>
      <c r="T39" s="44" t="s">
        <v>172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173</v>
      </c>
      <c r="C40" s="64">
        <v>5717</v>
      </c>
      <c r="D40" s="52" t="s">
        <v>174</v>
      </c>
      <c r="E40" s="52" t="s">
        <v>175</v>
      </c>
      <c r="F40" s="44" t="s">
        <v>176</v>
      </c>
      <c r="G40" s="52" t="s">
        <v>60</v>
      </c>
      <c r="H40" s="54"/>
      <c r="I40" s="55">
        <v>1</v>
      </c>
      <c r="J40" s="55">
        <v>4</v>
      </c>
      <c r="K40" s="55"/>
      <c r="L40" s="55"/>
      <c r="M40" s="55"/>
      <c r="N40" s="55" t="str">
        <f>SUM(I40:M40)</f>
        <v>0</v>
      </c>
      <c r="O40" s="56" t="s">
        <v>177</v>
      </c>
      <c r="P40" s="55">
        <v>1010</v>
      </c>
      <c r="Q40" s="55"/>
      <c r="R40" s="55"/>
      <c r="S40" s="44" t="s">
        <v>66</v>
      </c>
      <c r="T40" s="44" t="s">
        <v>178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51</v>
      </c>
      <c r="C41" s="53">
        <v>4004</v>
      </c>
      <c r="D41" s="52" t="s">
        <v>179</v>
      </c>
      <c r="E41" s="52" t="s">
        <v>180</v>
      </c>
      <c r="F41" s="44" t="s">
        <v>181</v>
      </c>
      <c r="G41" s="52" t="s">
        <v>49</v>
      </c>
      <c r="H41" s="54"/>
      <c r="I41" s="55"/>
      <c r="J41" s="55"/>
      <c r="K41" s="55"/>
      <c r="L41" s="55">
        <v>2</v>
      </c>
      <c r="M41" s="55"/>
      <c r="N41" s="55" t="str">
        <f>SUM(I41:M41)</f>
        <v>0</v>
      </c>
      <c r="O41" s="56" t="s">
        <v>182</v>
      </c>
      <c r="P41" s="55">
        <v>420</v>
      </c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183</v>
      </c>
      <c r="C42" s="59">
        <v>2063</v>
      </c>
      <c r="D42" s="58" t="s">
        <v>184</v>
      </c>
      <c r="E42" s="58" t="s">
        <v>185</v>
      </c>
      <c r="F42" s="60" t="s">
        <v>186</v>
      </c>
      <c r="G42" s="58" t="s">
        <v>55</v>
      </c>
      <c r="H42" s="61"/>
      <c r="I42" s="62"/>
      <c r="J42" s="62"/>
      <c r="K42" s="62"/>
      <c r="L42" s="62">
        <v>6</v>
      </c>
      <c r="M42" s="62"/>
      <c r="N42" s="62" t="str">
        <f>SUM(I42:M42)</f>
        <v>0</v>
      </c>
      <c r="O42" s="63"/>
      <c r="P42" s="62"/>
      <c r="Q42" s="62">
        <v>1020</v>
      </c>
      <c r="R42" s="62"/>
      <c r="S42" s="60"/>
      <c r="T42" s="60" t="s">
        <v>187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7">
        <v>38</v>
      </c>
      <c r="B43" s="58" t="s">
        <v>188</v>
      </c>
      <c r="C43" s="59">
        <v>44</v>
      </c>
      <c r="D43" s="58" t="s">
        <v>189</v>
      </c>
      <c r="E43" s="58" t="s">
        <v>190</v>
      </c>
      <c r="F43" s="60" t="s">
        <v>191</v>
      </c>
      <c r="G43" s="58" t="s">
        <v>64</v>
      </c>
      <c r="H43" s="61"/>
      <c r="I43" s="62"/>
      <c r="J43" s="62">
        <v>5</v>
      </c>
      <c r="K43" s="62"/>
      <c r="L43" s="62"/>
      <c r="M43" s="62"/>
      <c r="N43" s="62" t="str">
        <f>SUM(I43:M43)</f>
        <v>0</v>
      </c>
      <c r="O43" s="63"/>
      <c r="P43" s="62"/>
      <c r="Q43" s="62"/>
      <c r="R43" s="62"/>
      <c r="S43" s="60"/>
      <c r="T43" s="60" t="s">
        <v>192</v>
      </c>
      <c r="U43" s="6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51</v>
      </c>
      <c r="C44" s="53">
        <v>3035</v>
      </c>
      <c r="D44" s="52" t="s">
        <v>193</v>
      </c>
      <c r="E44" s="52" t="s">
        <v>194</v>
      </c>
      <c r="F44" s="44" t="s">
        <v>195</v>
      </c>
      <c r="G44" s="52" t="s">
        <v>64</v>
      </c>
      <c r="H44" s="54"/>
      <c r="I44" s="55"/>
      <c r="J44" s="55"/>
      <c r="K44" s="55"/>
      <c r="L44" s="55">
        <v>2</v>
      </c>
      <c r="M44" s="55"/>
      <c r="N44" s="55" t="str">
        <f>SUM(I44:M44)</f>
        <v>0</v>
      </c>
      <c r="O44" s="56"/>
      <c r="P44" s="55">
        <v>350</v>
      </c>
      <c r="Q44" s="55"/>
      <c r="R44" s="55"/>
      <c r="S44" s="44"/>
      <c r="T44" s="44" t="s">
        <v>196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51</v>
      </c>
      <c r="C45" s="53">
        <v>2554</v>
      </c>
      <c r="D45" s="52" t="s">
        <v>197</v>
      </c>
      <c r="E45" s="52" t="s">
        <v>198</v>
      </c>
      <c r="F45" s="44" t="s">
        <v>199</v>
      </c>
      <c r="G45" s="52" t="s">
        <v>64</v>
      </c>
      <c r="H45" s="54"/>
      <c r="I45" s="55"/>
      <c r="J45" s="55"/>
      <c r="K45" s="55"/>
      <c r="L45" s="55">
        <v>3</v>
      </c>
      <c r="M45" s="55"/>
      <c r="N45" s="55" t="str">
        <f>SUM(I45:M45)</f>
        <v>0</v>
      </c>
      <c r="O45" s="56"/>
      <c r="P45" s="55">
        <v>560</v>
      </c>
      <c r="Q45" s="55"/>
      <c r="R45" s="55">
        <v>50</v>
      </c>
      <c r="S45" s="44"/>
      <c r="T45" s="44" t="s">
        <v>200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201</v>
      </c>
      <c r="C46" s="53"/>
      <c r="D46" s="52" t="s">
        <v>202</v>
      </c>
      <c r="E46" s="52" t="s">
        <v>203</v>
      </c>
      <c r="F46" s="44" t="s">
        <v>87</v>
      </c>
      <c r="G46" s="52" t="s">
        <v>60</v>
      </c>
      <c r="H46" s="54"/>
      <c r="I46" s="55"/>
      <c r="J46" s="55"/>
      <c r="K46" s="55"/>
      <c r="L46" s="55"/>
      <c r="M46" s="55"/>
      <c r="N46" s="55" t="str">
        <f>SUM(I46:M46)</f>
        <v>0</v>
      </c>
      <c r="O46" s="56"/>
      <c r="P46" s="55">
        <v>1990</v>
      </c>
      <c r="Q46" s="55"/>
      <c r="R46" s="55"/>
      <c r="S46" s="44" t="s">
        <v>204</v>
      </c>
      <c r="T46" s="44" t="s">
        <v>205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51</v>
      </c>
      <c r="C47" s="64">
        <v>94788</v>
      </c>
      <c r="D47" s="52" t="s">
        <v>206</v>
      </c>
      <c r="E47" s="52" t="s">
        <v>207</v>
      </c>
      <c r="F47" s="44" t="s">
        <v>208</v>
      </c>
      <c r="G47" s="52" t="s">
        <v>70</v>
      </c>
      <c r="H47" s="54"/>
      <c r="I47" s="55"/>
      <c r="J47" s="55"/>
      <c r="K47" s="55"/>
      <c r="L47" s="55">
        <v>6</v>
      </c>
      <c r="M47" s="55"/>
      <c r="N47" s="55" t="str">
        <f>SUM(I47:M47)</f>
        <v>0</v>
      </c>
      <c r="O47" s="56" t="s">
        <v>209</v>
      </c>
      <c r="P47" s="55">
        <v>1580</v>
      </c>
      <c r="Q47" s="55"/>
      <c r="R47" s="55"/>
      <c r="S47" s="44" t="s">
        <v>210</v>
      </c>
      <c r="T47" s="44" t="s">
        <v>211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51</v>
      </c>
      <c r="C48" s="53">
        <v>2723</v>
      </c>
      <c r="D48" s="52" t="s">
        <v>212</v>
      </c>
      <c r="E48" s="52" t="s">
        <v>213</v>
      </c>
      <c r="F48" s="44" t="s">
        <v>214</v>
      </c>
      <c r="G48" s="52" t="s">
        <v>55</v>
      </c>
      <c r="H48" s="54"/>
      <c r="I48" s="55"/>
      <c r="J48" s="55"/>
      <c r="K48" s="55"/>
      <c r="L48" s="55">
        <v>3</v>
      </c>
      <c r="M48" s="55"/>
      <c r="N48" s="55" t="str">
        <f>SUM(I48:M48)</f>
        <v>0</v>
      </c>
      <c r="O48" s="56"/>
      <c r="P48" s="55">
        <v>525</v>
      </c>
      <c r="Q48" s="55"/>
      <c r="R48" s="55"/>
      <c r="S48" s="44"/>
      <c r="T48" s="44" t="s">
        <v>215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216</v>
      </c>
      <c r="C49" s="59">
        <v>2756</v>
      </c>
      <c r="D49" s="58" t="s">
        <v>217</v>
      </c>
      <c r="E49" s="58" t="s">
        <v>218</v>
      </c>
      <c r="F49" s="60" t="s">
        <v>219</v>
      </c>
      <c r="G49" s="58" t="s">
        <v>70</v>
      </c>
      <c r="H49" s="61"/>
      <c r="I49" s="62"/>
      <c r="J49" s="62"/>
      <c r="K49" s="62"/>
      <c r="L49" s="62">
        <v>10</v>
      </c>
      <c r="M49" s="62"/>
      <c r="N49" s="62" t="str">
        <f>SUM(I49:M49)</f>
        <v>0</v>
      </c>
      <c r="O49" s="63"/>
      <c r="P49" s="62"/>
      <c r="Q49" s="62">
        <v>1300</v>
      </c>
      <c r="R49" s="62"/>
      <c r="S49" s="60"/>
      <c r="T49" s="60" t="s">
        <v>220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7">
        <v>45</v>
      </c>
      <c r="B50" s="58" t="s">
        <v>221</v>
      </c>
      <c r="C50" s="59">
        <v>2714</v>
      </c>
      <c r="D50" s="58" t="s">
        <v>222</v>
      </c>
      <c r="E50" s="58" t="s">
        <v>223</v>
      </c>
      <c r="F50" s="60" t="s">
        <v>97</v>
      </c>
      <c r="G50" s="58" t="s">
        <v>55</v>
      </c>
      <c r="H50" s="61"/>
      <c r="I50" s="62"/>
      <c r="J50" s="62"/>
      <c r="K50" s="62"/>
      <c r="L50" s="62">
        <v>3</v>
      </c>
      <c r="M50" s="62"/>
      <c r="N50" s="62" t="str">
        <f>SUM(I50:M50)</f>
        <v>0</v>
      </c>
      <c r="O50" s="63"/>
      <c r="P50" s="62"/>
      <c r="Q50" s="62">
        <v>525</v>
      </c>
      <c r="R50" s="62"/>
      <c r="S50" s="60"/>
      <c r="T50" s="60" t="s">
        <v>224</v>
      </c>
      <c r="U50" s="6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7">
        <v>46</v>
      </c>
      <c r="B51" s="58" t="s">
        <v>225</v>
      </c>
      <c r="C51" s="59">
        <v>500051</v>
      </c>
      <c r="D51" s="58" t="s">
        <v>226</v>
      </c>
      <c r="E51" s="58" t="s">
        <v>227</v>
      </c>
      <c r="F51" s="60" t="s">
        <v>97</v>
      </c>
      <c r="G51" s="58" t="s">
        <v>70</v>
      </c>
      <c r="H51" s="61"/>
      <c r="I51" s="62"/>
      <c r="J51" s="62"/>
      <c r="K51" s="62"/>
      <c r="L51" s="62"/>
      <c r="M51" s="62">
        <v>1</v>
      </c>
      <c r="N51" s="62" t="str">
        <f>SUM(I51:M51)</f>
        <v>0</v>
      </c>
      <c r="O51" s="63"/>
      <c r="P51" s="62"/>
      <c r="Q51" s="62">
        <v>100</v>
      </c>
      <c r="R51" s="62"/>
      <c r="S51" s="60" t="s">
        <v>228</v>
      </c>
      <c r="T51" s="60" t="s">
        <v>229</v>
      </c>
      <c r="U51" s="6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51</v>
      </c>
      <c r="C52" s="67">
        <v>1336</v>
      </c>
      <c r="D52" s="66" t="s">
        <v>230</v>
      </c>
      <c r="E52" s="66" t="s">
        <v>231</v>
      </c>
      <c r="F52" s="68" t="s">
        <v>80</v>
      </c>
      <c r="G52" s="66" t="s">
        <v>64</v>
      </c>
      <c r="H52" s="69"/>
      <c r="I52" s="70"/>
      <c r="J52" s="70"/>
      <c r="K52" s="70"/>
      <c r="L52" s="70">
        <v>2</v>
      </c>
      <c r="M52" s="70"/>
      <c r="N52" s="70" t="str">
        <f>SUM(I52:M52)</f>
        <v>0</v>
      </c>
      <c r="O52" s="71"/>
      <c r="P52" s="70">
        <v>340</v>
      </c>
      <c r="Q52" s="70"/>
      <c r="R52" s="70"/>
      <c r="S52" s="68"/>
      <c r="T52" s="68" t="s">
        <v>232</v>
      </c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7">
        <v>48</v>
      </c>
      <c r="B53" s="58" t="s">
        <v>233</v>
      </c>
      <c r="C53" s="59">
        <v>91608</v>
      </c>
      <c r="D53" s="58" t="s">
        <v>234</v>
      </c>
      <c r="E53" s="58" t="s">
        <v>235</v>
      </c>
      <c r="F53" s="60" t="s">
        <v>236</v>
      </c>
      <c r="G53" s="58" t="s">
        <v>70</v>
      </c>
      <c r="H53" s="61"/>
      <c r="I53" s="62"/>
      <c r="J53" s="62"/>
      <c r="K53" s="62"/>
      <c r="L53" s="62">
        <v>15</v>
      </c>
      <c r="M53" s="62"/>
      <c r="N53" s="62" t="str">
        <f>SUM(I53:M53)</f>
        <v>0</v>
      </c>
      <c r="O53" s="63"/>
      <c r="P53" s="62"/>
      <c r="Q53" s="62">
        <v>1725</v>
      </c>
      <c r="R53" s="62"/>
      <c r="S53" s="60"/>
      <c r="T53" s="60"/>
      <c r="U53" s="6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237</v>
      </c>
      <c r="C54" s="53">
        <v>3351</v>
      </c>
      <c r="D54" s="52" t="s">
        <v>238</v>
      </c>
      <c r="E54" s="52" t="s">
        <v>239</v>
      </c>
      <c r="F54" s="44" t="s">
        <v>240</v>
      </c>
      <c r="G54" s="52" t="s">
        <v>49</v>
      </c>
      <c r="H54" s="54"/>
      <c r="I54" s="55"/>
      <c r="J54" s="55"/>
      <c r="K54" s="55">
        <v>6</v>
      </c>
      <c r="L54" s="55"/>
      <c r="M54" s="55"/>
      <c r="N54" s="55" t="str">
        <f>SUM(I54:M54)</f>
        <v>0</v>
      </c>
      <c r="O54" s="56"/>
      <c r="P54" s="55">
        <v>1050</v>
      </c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241</v>
      </c>
      <c r="C55" s="53">
        <v>5947</v>
      </c>
      <c r="D55" s="52" t="s">
        <v>242</v>
      </c>
      <c r="E55" s="52" t="s">
        <v>243</v>
      </c>
      <c r="F55" s="44" t="s">
        <v>244</v>
      </c>
      <c r="G55" s="52" t="s">
        <v>49</v>
      </c>
      <c r="H55" s="54"/>
      <c r="I55" s="55">
        <v>2</v>
      </c>
      <c r="J55" s="55"/>
      <c r="K55" s="55"/>
      <c r="L55" s="55"/>
      <c r="M55" s="55"/>
      <c r="N55" s="55" t="str">
        <f>SUM(I55:M55)</f>
        <v>0</v>
      </c>
      <c r="O55" s="56"/>
      <c r="P55" s="55">
        <v>400</v>
      </c>
      <c r="Q55" s="55"/>
      <c r="R55" s="55"/>
      <c r="S55" s="44"/>
      <c r="T55" s="44" t="s">
        <v>245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246</v>
      </c>
      <c r="C56" s="59">
        <v>291</v>
      </c>
      <c r="D56" s="58" t="s">
        <v>247</v>
      </c>
      <c r="E56" s="58" t="s">
        <v>248</v>
      </c>
      <c r="F56" s="60" t="s">
        <v>84</v>
      </c>
      <c r="G56" s="58" t="s">
        <v>70</v>
      </c>
      <c r="H56" s="61"/>
      <c r="I56" s="62">
        <v>4</v>
      </c>
      <c r="J56" s="62">
        <v>8</v>
      </c>
      <c r="K56" s="62"/>
      <c r="L56" s="62"/>
      <c r="M56" s="62"/>
      <c r="N56" s="62" t="str">
        <f>SUM(I56:M56)</f>
        <v>0</v>
      </c>
      <c r="O56" s="63"/>
      <c r="P56" s="62"/>
      <c r="Q56" s="62">
        <v>1180</v>
      </c>
      <c r="R56" s="62"/>
      <c r="S56" s="60"/>
      <c r="T56" s="60" t="s">
        <v>249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7">
        <v>52</v>
      </c>
      <c r="B57" s="58" t="s">
        <v>250</v>
      </c>
      <c r="C57" s="59">
        <v>500038</v>
      </c>
      <c r="D57" s="58" t="s">
        <v>251</v>
      </c>
      <c r="E57" s="58" t="s">
        <v>252</v>
      </c>
      <c r="F57" s="60" t="s">
        <v>105</v>
      </c>
      <c r="G57" s="58" t="s">
        <v>49</v>
      </c>
      <c r="H57" s="61"/>
      <c r="I57" s="62"/>
      <c r="J57" s="62"/>
      <c r="K57" s="62"/>
      <c r="L57" s="62">
        <v>6</v>
      </c>
      <c r="M57" s="62"/>
      <c r="N57" s="62" t="str">
        <f>SUM(I57:M57)</f>
        <v>0</v>
      </c>
      <c r="O57" s="63"/>
      <c r="P57" s="62"/>
      <c r="Q57" s="62">
        <v>960</v>
      </c>
      <c r="R57" s="62"/>
      <c r="S57" s="60"/>
      <c r="T57" s="60"/>
      <c r="U57" s="6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7">
        <v>53</v>
      </c>
      <c r="B58" s="58" t="s">
        <v>253</v>
      </c>
      <c r="C58" s="59">
        <v>500056</v>
      </c>
      <c r="D58" s="58" t="s">
        <v>254</v>
      </c>
      <c r="E58" s="58" t="s">
        <v>255</v>
      </c>
      <c r="F58" s="60" t="s">
        <v>256</v>
      </c>
      <c r="G58" s="58" t="s">
        <v>64</v>
      </c>
      <c r="H58" s="61"/>
      <c r="I58" s="62"/>
      <c r="J58" s="62"/>
      <c r="K58" s="62"/>
      <c r="L58" s="62"/>
      <c r="M58" s="62">
        <v>4</v>
      </c>
      <c r="N58" s="62" t="str">
        <f>SUM(I58:M58)</f>
        <v>0</v>
      </c>
      <c r="O58" s="63"/>
      <c r="P58" s="62"/>
      <c r="Q58" s="62">
        <v>440</v>
      </c>
      <c r="R58" s="62"/>
      <c r="S58" s="60" t="s">
        <v>257</v>
      </c>
      <c r="T58" s="60" t="s">
        <v>258</v>
      </c>
      <c r="U58" s="6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259</v>
      </c>
      <c r="C59" s="59">
        <v>50008</v>
      </c>
      <c r="D59" s="58" t="s">
        <v>260</v>
      </c>
      <c r="E59" s="58" t="s">
        <v>261</v>
      </c>
      <c r="F59" s="60" t="s">
        <v>105</v>
      </c>
      <c r="G59" s="58" t="s">
        <v>60</v>
      </c>
      <c r="H59" s="61"/>
      <c r="I59" s="62"/>
      <c r="J59" s="62"/>
      <c r="K59" s="62"/>
      <c r="L59" s="62"/>
      <c r="M59" s="62">
        <v>30</v>
      </c>
      <c r="N59" s="62" t="str">
        <f>SUM(I59:M59)</f>
        <v>0</v>
      </c>
      <c r="O59" s="63"/>
      <c r="P59" s="62"/>
      <c r="Q59" s="62">
        <v>2660.4</v>
      </c>
      <c r="R59" s="62"/>
      <c r="S59" s="60" t="s">
        <v>262</v>
      </c>
      <c r="T59" s="60" t="s">
        <v>263</v>
      </c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7">
        <v>55</v>
      </c>
      <c r="B60" s="58" t="s">
        <v>264</v>
      </c>
      <c r="C60" s="59">
        <v>80001</v>
      </c>
      <c r="D60" s="58" t="s">
        <v>265</v>
      </c>
      <c r="E60" s="58"/>
      <c r="F60" s="60" t="s">
        <v>195</v>
      </c>
      <c r="G60" s="58" t="s">
        <v>55</v>
      </c>
      <c r="H60" s="61"/>
      <c r="I60" s="62"/>
      <c r="J60" s="62"/>
      <c r="K60" s="62"/>
      <c r="L60" s="62"/>
      <c r="M60" s="62">
        <v>15</v>
      </c>
      <c r="N60" s="62" t="str">
        <f>SUM(I60:M60)</f>
        <v>0</v>
      </c>
      <c r="O60" s="63"/>
      <c r="P60" s="62">
        <v>1500</v>
      </c>
      <c r="Q60" s="62"/>
      <c r="R60" s="62"/>
      <c r="S60" s="60" t="s">
        <v>266</v>
      </c>
      <c r="T60" s="60" t="s">
        <v>267</v>
      </c>
      <c r="U60" s="6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268</v>
      </c>
      <c r="C61" s="53">
        <v>2704</v>
      </c>
      <c r="D61" s="52" t="s">
        <v>269</v>
      </c>
      <c r="E61" s="52" t="s">
        <v>270</v>
      </c>
      <c r="F61" s="44" t="s">
        <v>271</v>
      </c>
      <c r="G61" s="52" t="s">
        <v>60</v>
      </c>
      <c r="H61" s="54"/>
      <c r="I61" s="55"/>
      <c r="J61" s="55">
        <v>2</v>
      </c>
      <c r="K61" s="55"/>
      <c r="L61" s="55"/>
      <c r="M61" s="55"/>
      <c r="N61" s="55" t="str">
        <f>SUM(I61:M61)</f>
        <v>0</v>
      </c>
      <c r="O61" s="56"/>
      <c r="P61" s="55">
        <v>360</v>
      </c>
      <c r="Q61" s="55"/>
      <c r="R61" s="55"/>
      <c r="S61" s="44"/>
      <c r="T61" s="44" t="s">
        <v>272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273</v>
      </c>
      <c r="C62" s="59">
        <v>1798</v>
      </c>
      <c r="D62" s="58" t="s">
        <v>274</v>
      </c>
      <c r="E62" s="58" t="s">
        <v>275</v>
      </c>
      <c r="F62" s="60" t="s">
        <v>240</v>
      </c>
      <c r="G62" s="58" t="s">
        <v>64</v>
      </c>
      <c r="H62" s="61"/>
      <c r="I62" s="62"/>
      <c r="J62" s="62"/>
      <c r="K62" s="62">
        <v>6</v>
      </c>
      <c r="L62" s="62"/>
      <c r="M62" s="62"/>
      <c r="N62" s="62" t="str">
        <f>SUM(I62:M62)</f>
        <v>0</v>
      </c>
      <c r="O62" s="63"/>
      <c r="P62" s="62"/>
      <c r="Q62" s="62">
        <v>930</v>
      </c>
      <c r="R62" s="62"/>
      <c r="S62" s="60"/>
      <c r="T62" s="60" t="s">
        <v>276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51</v>
      </c>
      <c r="C63" s="53">
        <v>93726</v>
      </c>
      <c r="D63" s="52" t="s">
        <v>277</v>
      </c>
      <c r="E63" s="52" t="s">
        <v>278</v>
      </c>
      <c r="F63" s="44" t="s">
        <v>279</v>
      </c>
      <c r="G63" s="52" t="s">
        <v>49</v>
      </c>
      <c r="H63" s="54"/>
      <c r="I63" s="55"/>
      <c r="J63" s="55"/>
      <c r="K63" s="55"/>
      <c r="L63" s="55">
        <v>6</v>
      </c>
      <c r="M63" s="55"/>
      <c r="N63" s="55" t="str">
        <f>SUM(I63:M63)</f>
        <v>0</v>
      </c>
      <c r="O63" s="56"/>
      <c r="P63" s="55">
        <v>960</v>
      </c>
      <c r="Q63" s="55"/>
      <c r="R63" s="55"/>
      <c r="S63" s="44"/>
      <c r="T63" s="44" t="s">
        <v>280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281</v>
      </c>
      <c r="C64" s="59">
        <v>5225</v>
      </c>
      <c r="D64" s="58" t="s">
        <v>282</v>
      </c>
      <c r="E64" s="58" t="s">
        <v>283</v>
      </c>
      <c r="F64" s="60" t="s">
        <v>284</v>
      </c>
      <c r="G64" s="58" t="s">
        <v>60</v>
      </c>
      <c r="H64" s="61"/>
      <c r="I64" s="62"/>
      <c r="J64" s="62"/>
      <c r="K64" s="62">
        <v>40</v>
      </c>
      <c r="L64" s="62"/>
      <c r="M64" s="62"/>
      <c r="N64" s="62" t="str">
        <f>SUM(I64:M64)</f>
        <v>0</v>
      </c>
      <c r="O64" s="63"/>
      <c r="P64" s="62"/>
      <c r="Q64" s="62">
        <v>4800</v>
      </c>
      <c r="R64" s="62"/>
      <c r="S64" s="60"/>
      <c r="T64" s="60"/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7">
        <v>60</v>
      </c>
      <c r="B65" s="58" t="s">
        <v>264</v>
      </c>
      <c r="C65" s="59">
        <v>80001</v>
      </c>
      <c r="D65" s="58" t="s">
        <v>285</v>
      </c>
      <c r="E65" s="58" t="s">
        <v>286</v>
      </c>
      <c r="F65" s="60" t="s">
        <v>105</v>
      </c>
      <c r="G65" s="58" t="s">
        <v>49</v>
      </c>
      <c r="H65" s="61"/>
      <c r="I65" s="62"/>
      <c r="J65" s="62"/>
      <c r="K65" s="62"/>
      <c r="L65" s="62"/>
      <c r="M65" s="62">
        <v>5</v>
      </c>
      <c r="N65" s="62" t="str">
        <f>SUM(I65:M65)</f>
        <v>0</v>
      </c>
      <c r="O65" s="63"/>
      <c r="P65" s="62">
        <v>500</v>
      </c>
      <c r="Q65" s="62"/>
      <c r="R65" s="62"/>
      <c r="S65" s="60" t="s">
        <v>287</v>
      </c>
      <c r="T65" s="60" t="s">
        <v>288</v>
      </c>
      <c r="U65" s="6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289</v>
      </c>
      <c r="C66" s="59">
        <v>1969</v>
      </c>
      <c r="D66" s="58" t="s">
        <v>290</v>
      </c>
      <c r="E66" s="58" t="s">
        <v>291</v>
      </c>
      <c r="F66" s="60" t="s">
        <v>154</v>
      </c>
      <c r="G66" s="58" t="s">
        <v>55</v>
      </c>
      <c r="H66" s="61"/>
      <c r="I66" s="62"/>
      <c r="J66" s="62"/>
      <c r="K66" s="62"/>
      <c r="L66" s="62">
        <v>15</v>
      </c>
      <c r="M66" s="62"/>
      <c r="N66" s="62" t="str">
        <f>SUM(I66:M66)</f>
        <v>0</v>
      </c>
      <c r="O66" s="63"/>
      <c r="P66" s="62"/>
      <c r="Q66" s="62">
        <v>2175</v>
      </c>
      <c r="R66" s="62">
        <v>225</v>
      </c>
      <c r="S66" s="60"/>
      <c r="T66" s="60" t="s">
        <v>292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293</v>
      </c>
      <c r="C67" s="59">
        <v>3038</v>
      </c>
      <c r="D67" s="58" t="s">
        <v>294</v>
      </c>
      <c r="E67" s="58" t="s">
        <v>295</v>
      </c>
      <c r="F67" s="60" t="s">
        <v>87</v>
      </c>
      <c r="G67" s="58" t="s">
        <v>70</v>
      </c>
      <c r="H67" s="61"/>
      <c r="I67" s="62">
        <v>3</v>
      </c>
      <c r="J67" s="62"/>
      <c r="K67" s="62"/>
      <c r="L67" s="62"/>
      <c r="M67" s="62"/>
      <c r="N67" s="62" t="str">
        <f>SUM(I67:M67)</f>
        <v>0</v>
      </c>
      <c r="O67" s="63"/>
      <c r="P67" s="62"/>
      <c r="Q67" s="62">
        <v>660</v>
      </c>
      <c r="R67" s="62"/>
      <c r="S67" s="60"/>
      <c r="T67" s="60" t="s">
        <v>296</v>
      </c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297</v>
      </c>
      <c r="C68" s="59">
        <v>5903</v>
      </c>
      <c r="D68" s="58" t="s">
        <v>298</v>
      </c>
      <c r="E68" s="58" t="s">
        <v>299</v>
      </c>
      <c r="F68" s="60" t="s">
        <v>154</v>
      </c>
      <c r="G68" s="58" t="s">
        <v>70</v>
      </c>
      <c r="H68" s="61"/>
      <c r="I68" s="62"/>
      <c r="J68" s="62"/>
      <c r="K68" s="62">
        <v>30</v>
      </c>
      <c r="L68" s="62"/>
      <c r="M68" s="62"/>
      <c r="N68" s="62" t="str">
        <f>SUM(I68:M68)</f>
        <v>0</v>
      </c>
      <c r="O68" s="63"/>
      <c r="P68" s="62"/>
      <c r="Q68" s="62">
        <v>2400</v>
      </c>
      <c r="R68" s="62"/>
      <c r="S68" s="60"/>
      <c r="T68" s="60"/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300</v>
      </c>
      <c r="C69" s="59">
        <v>251</v>
      </c>
      <c r="D69" s="58" t="s">
        <v>301</v>
      </c>
      <c r="E69" s="58" t="s">
        <v>302</v>
      </c>
      <c r="F69" s="60" t="s">
        <v>195</v>
      </c>
      <c r="G69" s="58" t="s">
        <v>49</v>
      </c>
      <c r="H69" s="61"/>
      <c r="I69" s="62"/>
      <c r="J69" s="62"/>
      <c r="K69" s="62">
        <v>4</v>
      </c>
      <c r="L69" s="62"/>
      <c r="M69" s="62"/>
      <c r="N69" s="62" t="str">
        <f>SUM(I69:M69)</f>
        <v>0</v>
      </c>
      <c r="O69" s="63"/>
      <c r="P69" s="62"/>
      <c r="Q69" s="62">
        <v>40</v>
      </c>
      <c r="R69" s="62">
        <v>40</v>
      </c>
      <c r="S69" s="60"/>
      <c r="T69" s="60" t="s">
        <v>303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