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<sst xmlns="http://schemas.openxmlformats.org/spreadsheetml/2006/main" uniqueCount="344">
  <si>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</si>
  <si>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</si>
  <si>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</si>
  <si>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</si>
  <si>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</si>
  <si>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</si>
  <si>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</si>
  <si>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</si>
  <si>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</si>
  <si>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</si>
  <si>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</si>
  <si>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</si>
  <si>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</si>
  <si>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</si>
  <si>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</si>
  <si>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</si>
  <si>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</si>
  <si>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</si>
  <si>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</si>
  <si>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</si>
  <si>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</si>
  <si>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</si>
  <si>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</si>
  <si>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</si>
  <si>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</si>
  <si>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</si>
  <si>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</si>
  <si>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</si>
  <si>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</si>
  <si>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</si>
  <si>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</si>
  <si>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</si>
  <si>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</si>
  <si>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Олег</t>
  </si>
  <si>
    <t>ПРОВЕРИТЬ ОПЛАТУ.  только с ндс.  если не алё -8-981-833-46-06, подъём 5 руб/бут. ВОЗИМ ПО ВТОРНИКАМ И ЧЕТВЕРГАМ по 6 бут</t>
  </si>
  <si>
    <t>Центр Правовых Услуг - ЦПУ (бывш. Единый центр закупок)</t>
  </si>
  <si>
    <t>СПб, ул. Ставропольская д. 10</t>
  </si>
  <si>
    <t>лит. А, офис 313, 8-905-283-35-09, Оксана</t>
  </si>
  <si>
    <t>11:00-13:00</t>
  </si>
  <si>
    <t>Тимур</t>
  </si>
  <si>
    <t>.Созвон за час</t>
  </si>
  <si>
    <t>Центр семейной медицины</t>
  </si>
  <si>
    <t>г. Кронштадт, СПб, Манежный переулок д. 2</t>
  </si>
  <si>
    <t>над универмагом</t>
  </si>
  <si>
    <t>10:00-17:00</t>
  </si>
  <si>
    <t>Дмитрий</t>
  </si>
  <si>
    <t>в 1с-ЦСМ/Центр
 на этот адрес Ё возим,  у них особое заполнение доков всегда скидывать счет на воду bitukova.ekaterina@gmail.com (только на эту почту), как можно раньше</t>
  </si>
  <si>
    <t>Водоносов</t>
  </si>
  <si>
    <t>Кронштадт, СПб, Петровская ул. д. 10к</t>
  </si>
  <si>
    <t>кв. 42, 3-й этаж ,  8-905-281-21-82</t>
  </si>
  <si>
    <t>13:00-17:00</t>
  </si>
  <si>
    <t>домофон не работает - созвон, встретит. СОЗВОН.</t>
  </si>
  <si>
    <t>Клиент №60299</t>
  </si>
  <si>
    <t>СПб, пр. Дачный д. 8</t>
  </si>
  <si>
    <t>к1, кв.13, перегруз в машину, 8-921-424-17-07</t>
  </si>
  <si>
    <t>Сергей</t>
  </si>
  <si>
    <t>Адвис водономика</t>
  </si>
  <si>
    <t>СПб, ул Возрождения д. 39</t>
  </si>
  <si>
    <t>8-905-276-70-96</t>
  </si>
  <si>
    <t>10:00-15:00</t>
  </si>
  <si>
    <t>ЖДЁМ ОПЛАТУ С НДС</t>
  </si>
  <si>
    <t>Полигон</t>
  </si>
  <si>
    <t>г. Колпино, СПб, ул. Понтонная</t>
  </si>
  <si>
    <t>6 км, 8-906-226-16-20 Андрей</t>
  </si>
  <si>
    <t>10:00-14:00</t>
  </si>
  <si>
    <t>Фахри</t>
  </si>
  <si>
    <t>ЗАБИРАТЬ ВСЮ ПУСТУЮ ТАРУ!!!.ОСОБОЕ ЗАПОЛНЕНИЕ В ПАПКЕ  Контракт №1/2020 П от 01.06.2020,созвон утром для пропуска!! НА КАЖДУЮ ПОСТАВКУ - доки! подписать акт.ЗАБРАТЬ ПУСТЫЕ БУТ (ОКОЛО 40)</t>
  </si>
  <si>
    <t>Клиент  №6757</t>
  </si>
  <si>
    <t>Пушкин, Софийский бульвар д. 1/2</t>
  </si>
  <si>
    <t>каб 411, 4й этаж, 8-911-876-35-15</t>
  </si>
  <si>
    <t>возврат бутылей  здесь вернут бутыли и за карту 6275</t>
  </si>
  <si>
    <t>Клиент №6275</t>
  </si>
  <si>
    <t>г. Пушкин, Софийский бульвар, д. 1</t>
  </si>
  <si>
    <t>8-911-698-89-12</t>
  </si>
  <si>
    <t>возврат тары</t>
  </si>
  <si>
    <t>СПб, ул. Бабушкина, д. 123</t>
  </si>
  <si>
    <t>созвон с утра для пропуска, 8-991-999-19-99</t>
  </si>
  <si>
    <t>Егор</t>
  </si>
  <si>
    <t>Фахри не посылать. СОЗВОН УТРОМ ДЛЯ ПРОПУСКА - 8-911-912-89-89 Виталий</t>
  </si>
  <si>
    <t>Ариель</t>
  </si>
  <si>
    <t>СПб, пр. Александровской фермы д. 29</t>
  </si>
  <si>
    <t>Жанна,  331-16-59. 362-70-08, 337-60-60 бухгалтерия</t>
  </si>
  <si>
    <t>09:00-17:00</t>
  </si>
  <si>
    <t xml:space="preserve">100 - Стаканчики для питьевой воды
 </t>
  </si>
  <si>
    <t>ДОВОЗ СТАКАНОВ ЗАБРАТЬ ВСЮ ТАРУ созвон для пропуска,особое заполнение.  ТОЛЬКО ЗАБРАТЬ 10 пустых бут (хранить негде)</t>
  </si>
  <si>
    <t>Клиент№5747</t>
  </si>
  <si>
    <t>Стрельна, Волхонское шоссе, д. 38</t>
  </si>
  <si>
    <t>частный дом, 8-911-724-53-73 Алексей</t>
  </si>
  <si>
    <t>доп. номер 8-921-575-82-57</t>
  </si>
  <si>
    <t>Клиент №6037</t>
  </si>
  <si>
    <t>СПб, Гражданский пр. д. 111</t>
  </si>
  <si>
    <t>офис 506,8-911-022-67-39</t>
  </si>
  <si>
    <t>Дмитрий Н.</t>
  </si>
  <si>
    <t>забрать пустые бут</t>
  </si>
  <si>
    <t>Арклиник водоносов (ИП НАДОБНИКОВ)</t>
  </si>
  <si>
    <t>СПб, ул. Варшавская  д. 69</t>
  </si>
  <si>
    <t>к3, "Арклиник" центр эстетической мидицины 8-921-943-69-00, 8-921-807-55-09</t>
  </si>
  <si>
    <t>ТГК-1</t>
  </si>
  <si>
    <t>СПб, пр. Добролюбова, д. 16к2</t>
  </si>
  <si>
    <t>3й этаж, лифт есть, 8-921-330-59-65 Цветкова Анна Тимофеевна</t>
  </si>
  <si>
    <t>09:00-12:00</t>
  </si>
  <si>
    <t>ПОЗВОНИТЬ ЗА ЧАС.НЕ ПОЗЖЕ 12!!. 8-921-330-59-65 . БУТЫЛИ с ручками! делаем упд и вписываем  Договор №193386 от 16.03.2020 г.  в ручную набирать Вода "Серебряная капелька 6 л" .Подписывать акт!</t>
  </si>
  <si>
    <t>Клиент №6118</t>
  </si>
  <si>
    <t>г. Пушкин, СПб, ул. Кедринская д. 8</t>
  </si>
  <si>
    <t>8-921-759-99-74</t>
  </si>
  <si>
    <t>11:00-19:00</t>
  </si>
  <si>
    <t xml:space="preserve">1 - ЧЕК (всегда)
 </t>
  </si>
  <si>
    <t>ориентир подвальчик всё для шитья</t>
  </si>
  <si>
    <t>Артель ЖБИ</t>
  </si>
  <si>
    <t>СПб, ул. Софийская д.99Б</t>
  </si>
  <si>
    <t>8-911-136-87-66 Сергей</t>
  </si>
  <si>
    <t>с ндс два адреса  поставки смотреть на двух адресах подписать акт приёма . созвон!бутыли с этикетками на каждую поставку делать доки!! новый счёт Поставка №1(5 из 12)</t>
  </si>
  <si>
    <t>Охранное предприятие «Аргус-Б» (Аргус-Н, Аргус-Р водоносов,Охранная организация «Федерация»)</t>
  </si>
  <si>
    <t>СПб, Торфяная дорога, д.17</t>
  </si>
  <si>
    <t>лит.А, 8- 906-242-16-40</t>
  </si>
  <si>
    <t>11:00-17:00</t>
  </si>
  <si>
    <t>Артём</t>
  </si>
  <si>
    <t>Аргус Р. с ндс созвон - объяснят как найти, всегда высылать счет на почту с печатью kalnik@argus-group.ru ,. СЧЁТ с 17.07 возим только 11 на 11 бут на АРГУС Р</t>
  </si>
  <si>
    <t>Стройсвет</t>
  </si>
  <si>
    <t>Шушары, Новгородский пр.4</t>
  </si>
  <si>
    <t>, Строительная площадка напротив Новгородский пр.4, Алексей 8-911-214-38-48</t>
  </si>
  <si>
    <t>созвон</t>
  </si>
  <si>
    <t>г. Колпино, СПб,  ул. Культуры д. 16</t>
  </si>
  <si>
    <t>административное здание, вход - белые двери, 8-911-272-92-99</t>
  </si>
  <si>
    <t>10:00-13:00 14:00-17:00</t>
  </si>
  <si>
    <t>созвон- спустятся встретят 8-911-970-89-85 ЗВОНИТЬ НА ЭТОТ НОМЕР</t>
  </si>
  <si>
    <t>Клиент №6667</t>
  </si>
  <si>
    <t>СПБ, Фёдора Абрамова д. 8</t>
  </si>
  <si>
    <t>к2, подъезд 4, кв.1220, 8-968-899-08-42</t>
  </si>
  <si>
    <t>забрать пустую тару</t>
  </si>
  <si>
    <t>Клиент №6745</t>
  </si>
  <si>
    <t>Пениковское сельское поселение, Ломоносовский район, Ленинградская область, дер. Новое Сойкино, ул. Центральная д. 33А</t>
  </si>
  <si>
    <t>8-931-337-71-25</t>
  </si>
  <si>
    <t>12:00-17:00</t>
  </si>
  <si>
    <t>созвон. в Сойкино доставляем по понедельникам и четвергам</t>
  </si>
  <si>
    <t>ИП Багиров</t>
  </si>
  <si>
    <t>г. Колпино, ул.Танкистов д. 28а</t>
  </si>
  <si>
    <t>8-911-733-34-33</t>
  </si>
  <si>
    <t>12:00-16:00</t>
  </si>
  <si>
    <t xml:space="preserve">40 - Ручка для переноса
 </t>
  </si>
  <si>
    <t>от ОФВ. СОЗВОН ЗАРАНЕЕ! без доков</t>
  </si>
  <si>
    <t>Клиент №5456</t>
  </si>
  <si>
    <t>г. Кронштад, СПб, ул. Посадская д. 37</t>
  </si>
  <si>
    <t>к1, вход со двора салон Дива, 8-911-799-98-84</t>
  </si>
  <si>
    <t>предварительный созвон объяснят как найти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</si>
  <si>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</si>
  <si>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</si>
  <si>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</si>
  <si>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только ндс. 8-965-001-61-84 - звонить на этот номер</t>
  </si>
  <si>
    <t>СМК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</si>
  <si>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</si>
  <si>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</si>
  <si>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</t>
  </si>
  <si>
    <t>Мерадом (ИП Надобников)</t>
  </si>
  <si>
    <t>СПб, проспект КИМа, 4</t>
  </si>
  <si>
    <t>офис 43,  416-67-33, 8-9981-726-47-24,  8-921-337-66-04</t>
  </si>
  <si>
    <t>10:00-13:00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</si>
  <si>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</si>
  <si>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</si>
  <si>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тележку.8-911-096-57-95  ТУТ НЕСКОЛЬКО КЛИЕНТОВ</t>
  </si>
  <si>
    <t>ПК Исток (бывш. Метрос, бывш. ЗапускИнжиниринг)</t>
  </si>
  <si>
    <t>СПб, ул. Минеральная д. 13</t>
  </si>
  <si>
    <t>Лит К, с ндс созвон утром  8-981-159-33-32</t>
  </si>
  <si>
    <t>с ндс созвон утром  8-981-159-33-32 ОТПРАВЛЯТЬ СЧЁТ buh.pkistok@gmail.com</t>
  </si>
  <si>
    <t>ИП Милкова Елена Ивановна (ип Надобников)</t>
  </si>
  <si>
    <t>СПб, Петергофское шоссе д. 75</t>
  </si>
  <si>
    <t>905-67-64, 905-67-69, 924-94-41</t>
  </si>
  <si>
    <t xml:space="preserve">1 - Стаканчики для питьевой воды
 </t>
  </si>
  <si>
    <t>созвон - объяснят как найти. 929-29-31</t>
  </si>
  <si>
    <t>РАЗОВЫЙ</t>
  </si>
  <si>
    <t>СПб, пр. Народного ополчения, д. 115.</t>
  </si>
  <si>
    <t>Это здание магазина Пятёрочка, вход только со двора.  Телефон 8-931-966-37-80</t>
  </si>
  <si>
    <t>10:00-12:00</t>
  </si>
  <si>
    <t xml:space="preserve">1 - Заказ от ЭНДИ
 </t>
  </si>
  <si>
    <t>заказ от ЭНДИ , баннер без номера (Самир знает какой)</t>
  </si>
  <si>
    <t>Гена - Кронштадт</t>
  </si>
  <si>
    <t>кв. 92, 5й этаж без лифта, 8-911-922-73-23</t>
  </si>
  <si>
    <t>всегда : Плеска натур. по 130р, Ё по 110р.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</si>
  <si>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</si>
  <si>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</si>
  <si>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</si>
  <si>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</si>
  <si>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 как можно раньше.  особое заполнение см. папку.</t>
  </si>
  <si>
    <t>Торговая компания Юниторг (бывТД ЮНИТОРГ водоносов)</t>
  </si>
  <si>
    <t>СПб, пр. Юрия Гагарина, 1</t>
  </si>
  <si>
    <t>офис 610, внутренний тел  346-86-16 , 8-921-58-48-522</t>
  </si>
  <si>
    <t>11:00-15:00</t>
  </si>
  <si>
    <t>переехали в офис 610 , не позже 15!!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</si>
  <si>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</si>
  <si>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</si>
  <si>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</si>
  <si>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павильоны закрыты, но охрана круглосуточно там. обязательно подписывать акт!  тендер! не путать с другим клиентом!ЗАБИРАТЬ ПУСТУЮ ТАРУ</t>
  </si>
  <si>
    <t>Водономика</t>
  </si>
  <si>
    <t>СПб, ул. 2-й Луч д. 3Б</t>
  </si>
  <si>
    <t>8-950-009-58-88</t>
  </si>
  <si>
    <t>НЕ ДЕЛИТЬ ПОСТАВКУ .СОЗВОН за час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</si>
  <si>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</si>
  <si>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</si>
  <si>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8-981-132-63-06, 8-981-188-80-08</t>
  </si>
  <si>
    <t>счёт скидывать на почту     office@kvadratspb.ru ЧИСТЫЕ БУТЫЛИ !!!!!!</t>
  </si>
  <si>
    <t>Клиент №6279</t>
  </si>
  <si>
    <t>СПб, ул. Кременчугская д. 27 литер А</t>
  </si>
  <si>
    <t>канцелярия, 8-981-100-40-50 Марина</t>
  </si>
  <si>
    <t>ВСЕГДА ДЕЛАТЬ ЧЕК!</t>
  </si>
  <si>
    <t>Клиент №7157</t>
  </si>
  <si>
    <t>СПб,  ул. Шпалерная д. 14</t>
  </si>
  <si>
    <t>8-921-923-03-22 Любовь Блохина</t>
  </si>
  <si>
    <t>созвон. пакет, без помпы</t>
  </si>
  <si>
    <t>г. Колпино, бульвар Трудящихся, д. 18к4</t>
  </si>
  <si>
    <t>ТД СВ,  офис 16, 8-900-655-52-38</t>
  </si>
  <si>
    <t>11:00-14:00</t>
  </si>
  <si>
    <t>СОЗВОН ЗА ЧАС офис 16, закрыто вход с черного входа</t>
  </si>
  <si>
    <t>г. Колпино, СПб, ул. Ижорского Батальона д. 8</t>
  </si>
  <si>
    <t>КВ.182, 8-911-091-29-22</t>
  </si>
  <si>
    <t>ИП Позняк (ИП НАДОБНИКОВ)Артур Юрьевич</t>
  </si>
  <si>
    <t>СПб, посёлок Тельмана, ул. Красноборская, д. 2</t>
  </si>
  <si>
    <t>напротив терминала Деловых линий, 8-921-981-62-39</t>
  </si>
  <si>
    <t>Клиент №7161</t>
  </si>
  <si>
    <t>СПб, ул. Морской Пехоты д. 8к1</t>
  </si>
  <si>
    <t>кв. 78, 8-905-205-44-88</t>
  </si>
  <si>
    <t>13:00-18:00</t>
  </si>
  <si>
    <t>пакет, без помпы</t>
  </si>
  <si>
    <t>РАЗОВЫЙ (Самсон)</t>
  </si>
  <si>
    <t>СПб, ул. Ул. Корнея Чуковского д. 3к1</t>
  </si>
  <si>
    <t>кв. 1157, 2я парадная, 8-905-906-55-95</t>
  </si>
  <si>
    <t xml:space="preserve">3 - Вода Vilae 19л
 </t>
  </si>
  <si>
    <t>Ип Кочнев</t>
  </si>
  <si>
    <t>СПб,  Большой проспект П.С. д. 4</t>
  </si>
  <si>
    <t>магазин Великие люди</t>
  </si>
  <si>
    <t>11:00-21:00</t>
  </si>
  <si>
    <t>в доках указывать номер договора №137 от 04.06.2019  и в счете название магазина</t>
  </si>
  <si>
    <t>г. Пушкин, СПб,  Петербургское шоссе д. 6</t>
  </si>
  <si>
    <t>общежитие 14, комната 406, 8-969-704-21-46</t>
  </si>
  <si>
    <t>комната 407 по русски не очень хорошо говорят.
подъём 15р/бут</t>
  </si>
  <si>
    <t>разовый</t>
  </si>
  <si>
    <t>СПб, ул. Композиторов д. 29</t>
  </si>
  <si>
    <t>к3, кв.167, 8-921-333-88-47</t>
  </si>
  <si>
    <t>20:30-21:30</t>
  </si>
  <si>
    <t xml:space="preserve">1 - Помпа СТАНДАРТ
 </t>
  </si>
  <si>
    <t>созвон , по возможности с  21-00</t>
  </si>
  <si>
    <t>Мир Права</t>
  </si>
  <si>
    <t>СПб, Заозерная улица д.2</t>
  </si>
  <si>
    <t>БЦ "На обводном", ход с заозерной, офис 101- 8,9 ,    8-921-774-48-15 Антон</t>
  </si>
  <si>
    <t>ЗАБРАТЬ ВСЕ пустые бут (5-6 шт)</t>
  </si>
  <si>
    <t>Комплексные Программные Технологии ХП КПТ (бывш.  ХП «УК КиллФиш»)</t>
  </si>
  <si>
    <t>СПБ, ул.Шпалерная 54/2</t>
  </si>
  <si>
    <t>БЦ Фремм, 4 этаж, офис 411, 8-911-037-70-20 Виктория</t>
  </si>
  <si>
    <t>14:00-18:00</t>
  </si>
  <si>
    <t>ПОДПИСАТЬ ДОКУМЕНТЫ счёт на инн 7802812320 С НДС клиент нервный !раньше 14-00 не возить. В СЛЕД РАЗ - подписать доки за чистку кулера (20.04)</t>
  </si>
  <si>
    <t>СПб, пр. Энергетиков, д. 9к6</t>
  </si>
  <si>
    <t>кв. 926, 7й этаж,  8-965-789-83-40</t>
  </si>
  <si>
    <t>оставят пустые бут у двери- забрать 2бут, вернуть на карту залоги (Мите написать -968-810-66-66, доп. номер 8-965-как заберете тару, карта привязана ко второму номеру</t>
  </si>
  <si>
    <t>Клиент №7166</t>
  </si>
  <si>
    <t>СПб, ул. Декабристов, д.37</t>
  </si>
  <si>
    <t>арка с металлической решёткой, код *2555# пройти прямо, после арки налево, чёрная дверь. 8-921-434-09-94 Татьяна.</t>
  </si>
  <si>
    <t>между аптекой озерки и универсамом. Пакет, без помпы</t>
  </si>
  <si>
    <t>Клиент №7167</t>
  </si>
  <si>
    <t>Мурино, Привокзальная площадь д. 3к1</t>
  </si>
  <si>
    <t>кв. 333, 8-911-146-80-56</t>
  </si>
  <si>
    <t>Клиент №7168</t>
  </si>
  <si>
    <t>СПб, Фёдора Абрамова, д. 8</t>
  </si>
  <si>
    <t>кв 1373, 8-981-725-58-63</t>
  </si>
  <si>
    <t>09:00-11:00</t>
  </si>
  <si>
    <t>пакет, с помпой</t>
  </si>
  <si>
    <t>СПб, ул. Михаила Дудина д. 25к2</t>
  </si>
  <si>
    <t>3я парадная, 20й этаж, кв. 661, 8-921-865-34-12</t>
  </si>
  <si>
    <t>18:00-21:00</t>
  </si>
  <si>
    <t>если не алё- скиньте смс что едете (20й этаж - со связью бывают проблемы)</t>
  </si>
  <si>
    <t>Клиент №7170</t>
  </si>
  <si>
    <t>СПб, ул. Валерия Гаврилина, д.11к1</t>
  </si>
  <si>
    <t>кв. 281, 8-911-147-79-99</t>
  </si>
  <si>
    <t>13:00-15:00</t>
  </si>
  <si>
    <t>Клиент№6565</t>
  </si>
  <si>
    <t>СПб, ул. Типанова, д. 27/39 корпус 2</t>
  </si>
  <si>
    <t>кв. 240, 8-911-786-40-07, домофон не работает</t>
  </si>
  <si>
    <t>созвон,оплатит на карту.</t>
  </si>
  <si>
    <t>Клиент №7172</t>
  </si>
  <si>
    <t>СПб, ул. Композиторов д. 29к1</t>
  </si>
  <si>
    <t>кв. 73,  8-999-536-29-41</t>
  </si>
  <si>
    <t>14:00-17:00</t>
  </si>
  <si>
    <t>пакет ,с помпой</t>
  </si>
  <si>
    <t>СПб, Дальневосточный пр. д. 13к2</t>
  </si>
  <si>
    <t>магазин сантехники  Super Дисконто, 902-08-32</t>
  </si>
  <si>
    <t>10:00-19:00</t>
  </si>
  <si>
    <t>Клиент №6008</t>
  </si>
  <si>
    <t>СПб, ул. Валерия Гаврилина д. 3</t>
  </si>
  <si>
    <t>к1, 2 парадная, кв.357, 8-960-239-50-47</t>
  </si>
  <si>
    <t>-</t>
  </si>
  <si>
    <t>Клиент№5750</t>
  </si>
  <si>
    <t>СПб, ул. Ольховая д. 14к1</t>
  </si>
  <si>
    <t>кв 59, вдоль озера по главной дороге  8-921-939-04-69, 8-964-328-00-98</t>
  </si>
  <si>
    <t>СОЗВОН ЗАРАНЕЕ на первый номер. домофон не  работает , на карту оплатит</t>
  </si>
  <si>
    <t>СПб, ул. Маршала Казакова д. 26</t>
  </si>
  <si>
    <t>, кв. 195, 8-931-250-55-96</t>
  </si>
  <si>
    <t>12:00-15:00</t>
  </si>
  <si>
    <t>Клиент №7174</t>
  </si>
  <si>
    <t>СПб, Ленинский пр. д. 53к4</t>
  </si>
  <si>
    <t>кв 224, 4я парадная,  8-961-484-92-91</t>
  </si>
  <si>
    <t>19:00-21:00</t>
  </si>
  <si>
    <t>пакет. с помпой</t>
  </si>
  <si>
    <t>Клиент №7175</t>
  </si>
  <si>
    <t>СПб, пр. Культуры д. 24к2</t>
  </si>
  <si>
    <t>кв. 55, 10й этаж, 8-905-327-13-61</t>
  </si>
  <si>
    <t>14:30-16:00</t>
  </si>
  <si>
    <t>Клиент №7176</t>
  </si>
  <si>
    <t>СПб, Парголово, ул. Заречная д.25</t>
  </si>
  <si>
    <t>кв. 298, 8-951-744-20-08 Арина</t>
  </si>
  <si>
    <t>Клиент №6348</t>
  </si>
  <si>
    <t>СПб, ул.  Композиторов д. 33/5</t>
  </si>
  <si>
    <t>10 парадная,4 этаж-лифт есть ,кв.337, 8-996-790-04-07 Надежда</t>
  </si>
  <si>
    <t>15:00-18:00</t>
  </si>
  <si>
    <t>созвон.</t>
  </si>
  <si>
    <t>Клиент №7178</t>
  </si>
  <si>
    <t>Спб, Серебристый бульвар д.17к1</t>
  </si>
  <si>
    <t>кв. 73, 8-927-391-10-02</t>
  </si>
  <si>
    <t>18:00-20:00</t>
  </si>
  <si>
    <t>Клиент №7179</t>
  </si>
  <si>
    <t>СПб, ул. Карпинского д. 27</t>
  </si>
  <si>
    <t>, роспотребнадзор, 8-911-844-57-19, 298-27-85.</t>
  </si>
  <si>
    <t>10:00-18:00</t>
  </si>
  <si>
    <t>пакет,без помпы</t>
  </si>
  <si>
    <t>Клиент №7158</t>
  </si>
  <si>
    <t>СПб, Ленинский пр. д. 53к3</t>
  </si>
  <si>
    <t>кв. 127, 8-911-797-45-91</t>
  </si>
  <si>
    <t>помпу довозим</t>
  </si>
  <si>
    <t>Клиент №7182</t>
  </si>
  <si>
    <t>СПб, ул. Крыленко,д. 37к2</t>
  </si>
  <si>
    <t>кв. 10, 4й этаж без лифта, до 3го поднять,.8-951-676-96-82</t>
  </si>
  <si>
    <t>20:00-21:00</t>
  </si>
  <si>
    <t>Клиент №6224</t>
  </si>
  <si>
    <t>СПб, ул. Маршала Казакова д. 50к1</t>
  </si>
  <si>
    <t>кв. 229, 8-921-797-71-59</t>
  </si>
  <si>
    <t>17:00-20:00</t>
  </si>
  <si>
    <t>созвон, как можно раньше. 8-921-302-29-52</t>
  </si>
  <si>
    <t>СПб, Сенная площадь д. 4</t>
  </si>
  <si>
    <t>лаундж бар С4 цоколь,8-982-981-87-80</t>
  </si>
  <si>
    <t>помпа б/п</t>
  </si>
  <si>
    <t>Клиент №7184</t>
  </si>
  <si>
    <t>СПб, ул. Олеко Дундича д.8, к.1</t>
  </si>
  <si>
    <t>5-й подъезд, кв.308, 8-й этаж. 8-952-210-05-14 Дмитрий</t>
  </si>
  <si>
    <t>17:00-19:00</t>
  </si>
  <si>
    <t>Клиент №7185</t>
  </si>
  <si>
    <t>СПб, ул.Адмирала Черокова д. 18к1 кв. 577,  8-911-102-46-18</t>
  </si>
  <si>
    <t>кв. 577,  8-911-102-46-18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</si>
</sst>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8" sqref="C7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>
        <v>6</v>
      </c>
      <c r="L6" s="57"/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9">
        <v>5202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>
        <v>5</v>
      </c>
      <c r="K7" s="57"/>
      <c r="L7" s="57"/>
      <c r="M7" s="57"/>
      <c r="N7" s="57" t="str">
        <f>SUM(I7:M7)</f>
        <v>0</v>
      </c>
      <c r="O7" s="58"/>
      <c r="P7" s="57"/>
      <c r="Q7" s="57">
        <v>1050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9">
        <v>4009</v>
      </c>
      <c r="D8" s="53" t="s">
        <v>42</v>
      </c>
      <c r="E8" s="53" t="s">
        <v>43</v>
      </c>
      <c r="F8" s="55" t="s">
        <v>44</v>
      </c>
      <c r="G8" s="53" t="s">
        <v>45</v>
      </c>
      <c r="H8" s="56"/>
      <c r="I8" s="57"/>
      <c r="J8" s="57"/>
      <c r="K8" s="57">
        <v>8</v>
      </c>
      <c r="L8" s="57"/>
      <c r="M8" s="57"/>
      <c r="N8" s="57" t="str">
        <f>SUM(I8:M8)</f>
        <v>0</v>
      </c>
      <c r="O8" s="58"/>
      <c r="P8" s="57"/>
      <c r="Q8" s="57">
        <v>1520</v>
      </c>
      <c r="R8" s="57">
        <v>80</v>
      </c>
      <c r="S8" s="55"/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1795</v>
      </c>
      <c r="D9" s="46" t="s">
        <v>48</v>
      </c>
      <c r="E9" s="46" t="s">
        <v>49</v>
      </c>
      <c r="F9" s="38" t="s">
        <v>50</v>
      </c>
      <c r="G9" s="46" t="s">
        <v>45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330</v>
      </c>
      <c r="Q9" s="49"/>
      <c r="R9" s="49">
        <v>0</v>
      </c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51">
        <v>60299</v>
      </c>
      <c r="D10" s="46" t="s">
        <v>53</v>
      </c>
      <c r="E10" s="46" t="s">
        <v>54</v>
      </c>
      <c r="F10" s="38" t="s">
        <v>44</v>
      </c>
      <c r="G10" s="46" t="s">
        <v>55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440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54">
        <v>60107</v>
      </c>
      <c r="D11" s="53" t="s">
        <v>57</v>
      </c>
      <c r="E11" s="53" t="s">
        <v>58</v>
      </c>
      <c r="F11" s="55" t="s">
        <v>59</v>
      </c>
      <c r="G11" s="53" t="s">
        <v>55</v>
      </c>
      <c r="H11" s="56"/>
      <c r="I11" s="57"/>
      <c r="J11" s="57"/>
      <c r="K11" s="57"/>
      <c r="L11" s="57">
        <v>6</v>
      </c>
      <c r="M11" s="57"/>
      <c r="N11" s="57" t="str">
        <f>SUM(I11:M11)</f>
        <v>0</v>
      </c>
      <c r="O11" s="58"/>
      <c r="P11" s="57"/>
      <c r="Q11" s="57">
        <v>660</v>
      </c>
      <c r="R11" s="57"/>
      <c r="S11" s="55"/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61</v>
      </c>
      <c r="C12" s="59">
        <v>50013</v>
      </c>
      <c r="D12" s="53" t="s">
        <v>62</v>
      </c>
      <c r="E12" s="53" t="s">
        <v>63</v>
      </c>
      <c r="F12" s="55" t="s">
        <v>64</v>
      </c>
      <c r="G12" s="53" t="s">
        <v>65</v>
      </c>
      <c r="H12" s="56"/>
      <c r="I12" s="57"/>
      <c r="J12" s="57"/>
      <c r="K12" s="57"/>
      <c r="L12" s="57">
        <v>35</v>
      </c>
      <c r="M12" s="57"/>
      <c r="N12" s="57" t="str">
        <f>SUM(I12:M12)</f>
        <v>0</v>
      </c>
      <c r="O12" s="58"/>
      <c r="P12" s="57"/>
      <c r="Q12" s="57">
        <v>5075</v>
      </c>
      <c r="R12" s="57"/>
      <c r="S12" s="55"/>
      <c r="T12" s="55" t="s">
        <v>66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51">
        <v>6757</v>
      </c>
      <c r="D13" s="46" t="s">
        <v>68</v>
      </c>
      <c r="E13" s="46" t="s">
        <v>69</v>
      </c>
      <c r="F13" s="38" t="s">
        <v>59</v>
      </c>
      <c r="G13" s="46" t="s">
        <v>65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/>
      <c r="Q13" s="49">
        <v>0</v>
      </c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51">
        <v>6275</v>
      </c>
      <c r="D14" s="46" t="s">
        <v>72</v>
      </c>
      <c r="E14" s="46" t="s">
        <v>73</v>
      </c>
      <c r="F14" s="38" t="s">
        <v>64</v>
      </c>
      <c r="G14" s="46" t="s">
        <v>65</v>
      </c>
      <c r="H14" s="48"/>
      <c r="I14" s="49"/>
      <c r="J14" s="49">
        <v>0</v>
      </c>
      <c r="K14" s="49"/>
      <c r="L14" s="49"/>
      <c r="M14" s="49"/>
      <c r="N14" s="49" t="str">
        <f>SUM(I14:M14)</f>
        <v>0</v>
      </c>
      <c r="O14" s="50"/>
      <c r="P14" s="49">
        <v>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47</v>
      </c>
      <c r="C15" s="47">
        <v>92399</v>
      </c>
      <c r="D15" s="46" t="s">
        <v>75</v>
      </c>
      <c r="E15" s="46" t="s">
        <v>76</v>
      </c>
      <c r="F15" s="38" t="s">
        <v>59</v>
      </c>
      <c r="G15" s="46" t="s">
        <v>77</v>
      </c>
      <c r="H15" s="48"/>
      <c r="I15" s="49"/>
      <c r="J15" s="49"/>
      <c r="K15" s="49"/>
      <c r="L15" s="49">
        <v>8</v>
      </c>
      <c r="M15" s="49"/>
      <c r="N15" s="49" t="str">
        <f>SUM(I15:M15)</f>
        <v>0</v>
      </c>
      <c r="O15" s="50"/>
      <c r="P15" s="49">
        <v>1400</v>
      </c>
      <c r="Q15" s="49"/>
      <c r="R15" s="49">
        <v>160</v>
      </c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7">
        <v>11</v>
      </c>
      <c r="B16" s="68" t="s">
        <v>79</v>
      </c>
      <c r="C16" s="69">
        <v>1132</v>
      </c>
      <c r="D16" s="68" t="s">
        <v>80</v>
      </c>
      <c r="E16" s="68" t="s">
        <v>81</v>
      </c>
      <c r="F16" s="70" t="s">
        <v>82</v>
      </c>
      <c r="G16" s="68" t="s">
        <v>77</v>
      </c>
      <c r="H16" s="71"/>
      <c r="I16" s="72"/>
      <c r="J16" s="72"/>
      <c r="K16" s="72">
        <v>0</v>
      </c>
      <c r="L16" s="72"/>
      <c r="M16" s="72"/>
      <c r="N16" s="72" t="str">
        <f>SUM(I16:M16)</f>
        <v>0</v>
      </c>
      <c r="O16" s="73"/>
      <c r="P16" s="72"/>
      <c r="Q16" s="72">
        <v>0</v>
      </c>
      <c r="R16" s="72"/>
      <c r="S16" s="70" t="s">
        <v>83</v>
      </c>
      <c r="T16" s="70" t="s">
        <v>84</v>
      </c>
      <c r="U16" s="7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47">
        <v>5747</v>
      </c>
      <c r="D17" s="46" t="s">
        <v>86</v>
      </c>
      <c r="E17" s="46" t="s">
        <v>87</v>
      </c>
      <c r="F17" s="38" t="s">
        <v>59</v>
      </c>
      <c r="G17" s="46" t="s">
        <v>45</v>
      </c>
      <c r="H17" s="48"/>
      <c r="I17" s="49"/>
      <c r="J17" s="49">
        <v>3</v>
      </c>
      <c r="K17" s="49"/>
      <c r="L17" s="49"/>
      <c r="M17" s="49"/>
      <c r="N17" s="49" t="str">
        <f>SUM(I17:M17)</f>
        <v>0</v>
      </c>
      <c r="O17" s="50"/>
      <c r="P17" s="49">
        <v>690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51">
        <v>6037</v>
      </c>
      <c r="D18" s="46" t="s">
        <v>90</v>
      </c>
      <c r="E18" s="46" t="s">
        <v>91</v>
      </c>
      <c r="F18" s="38" t="s">
        <v>82</v>
      </c>
      <c r="G18" s="46" t="s">
        <v>92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>
        <v>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94</v>
      </c>
      <c r="C19" s="59">
        <v>2476</v>
      </c>
      <c r="D19" s="53" t="s">
        <v>95</v>
      </c>
      <c r="E19" s="53" t="s">
        <v>96</v>
      </c>
      <c r="F19" s="55" t="s">
        <v>44</v>
      </c>
      <c r="G19" s="53" t="s">
        <v>77</v>
      </c>
      <c r="H19" s="56"/>
      <c r="I19" s="57"/>
      <c r="J19" s="57"/>
      <c r="K19" s="57"/>
      <c r="L19" s="57">
        <v>2</v>
      </c>
      <c r="M19" s="57"/>
      <c r="N19" s="57" t="str">
        <f>SUM(I19:M19)</f>
        <v>0</v>
      </c>
      <c r="O19" s="58"/>
      <c r="P19" s="57"/>
      <c r="Q19" s="57">
        <v>370</v>
      </c>
      <c r="R19" s="57"/>
      <c r="S19" s="55"/>
      <c r="T19" s="55"/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97</v>
      </c>
      <c r="C20" s="59">
        <v>500040</v>
      </c>
      <c r="D20" s="53" t="s">
        <v>98</v>
      </c>
      <c r="E20" s="53" t="s">
        <v>99</v>
      </c>
      <c r="F20" s="55" t="s">
        <v>100</v>
      </c>
      <c r="G20" s="53" t="s">
        <v>45</v>
      </c>
      <c r="H20" s="56"/>
      <c r="I20" s="57">
        <v>50</v>
      </c>
      <c r="J20" s="57"/>
      <c r="K20" s="57"/>
      <c r="L20" s="57"/>
      <c r="M20" s="57"/>
      <c r="N20" s="57" t="str">
        <f>SUM(I20:M20)</f>
        <v>0</v>
      </c>
      <c r="O20" s="58"/>
      <c r="P20" s="57"/>
      <c r="Q20" s="57">
        <v>4250</v>
      </c>
      <c r="R20" s="57"/>
      <c r="S20" s="55"/>
      <c r="T20" s="55" t="s">
        <v>101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102</v>
      </c>
      <c r="C21" s="51">
        <v>6118</v>
      </c>
      <c r="D21" s="46" t="s">
        <v>103</v>
      </c>
      <c r="E21" s="46" t="s">
        <v>104</v>
      </c>
      <c r="F21" s="38" t="s">
        <v>105</v>
      </c>
      <c r="G21" s="46" t="s">
        <v>65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380</v>
      </c>
      <c r="Q21" s="49"/>
      <c r="R21" s="49"/>
      <c r="S21" s="38" t="s">
        <v>106</v>
      </c>
      <c r="T21" s="38" t="s">
        <v>107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108</v>
      </c>
      <c r="C22" s="59">
        <v>2851</v>
      </c>
      <c r="D22" s="53" t="s">
        <v>109</v>
      </c>
      <c r="E22" s="53" t="s">
        <v>110</v>
      </c>
      <c r="F22" s="55" t="s">
        <v>64</v>
      </c>
      <c r="G22" s="53" t="s">
        <v>77</v>
      </c>
      <c r="H22" s="56"/>
      <c r="I22" s="57"/>
      <c r="J22" s="57"/>
      <c r="K22" s="57"/>
      <c r="L22" s="57">
        <v>5</v>
      </c>
      <c r="M22" s="57"/>
      <c r="N22" s="57" t="str">
        <f>SUM(I22:M22)</f>
        <v>0</v>
      </c>
      <c r="O22" s="58"/>
      <c r="P22" s="57"/>
      <c r="Q22" s="57">
        <v>875</v>
      </c>
      <c r="R22" s="57"/>
      <c r="S22" s="55"/>
      <c r="T22" s="55" t="s">
        <v>111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112</v>
      </c>
      <c r="C23" s="59">
        <v>3676</v>
      </c>
      <c r="D23" s="53" t="s">
        <v>113</v>
      </c>
      <c r="E23" s="53" t="s">
        <v>114</v>
      </c>
      <c r="F23" s="55" t="s">
        <v>115</v>
      </c>
      <c r="G23" s="53" t="s">
        <v>116</v>
      </c>
      <c r="H23" s="56"/>
      <c r="I23" s="57"/>
      <c r="J23" s="57"/>
      <c r="K23" s="57"/>
      <c r="L23" s="57">
        <v>11</v>
      </c>
      <c r="M23" s="57"/>
      <c r="N23" s="57" t="str">
        <f>SUM(I23:M23)</f>
        <v>0</v>
      </c>
      <c r="O23" s="58"/>
      <c r="P23" s="57"/>
      <c r="Q23" s="57">
        <v>1540</v>
      </c>
      <c r="R23" s="57"/>
      <c r="S23" s="55"/>
      <c r="T23" s="55" t="s">
        <v>117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118</v>
      </c>
      <c r="C24" s="54">
        <v>6461</v>
      </c>
      <c r="D24" s="53" t="s">
        <v>119</v>
      </c>
      <c r="E24" s="53" t="s">
        <v>120</v>
      </c>
      <c r="F24" s="55" t="s">
        <v>59</v>
      </c>
      <c r="G24" s="53" t="s">
        <v>65</v>
      </c>
      <c r="H24" s="56"/>
      <c r="I24" s="57"/>
      <c r="J24" s="57"/>
      <c r="K24" s="57">
        <v>10</v>
      </c>
      <c r="L24" s="57"/>
      <c r="M24" s="57"/>
      <c r="N24" s="57" t="str">
        <f>SUM(I24:M24)</f>
        <v>0</v>
      </c>
      <c r="O24" s="58"/>
      <c r="P24" s="57"/>
      <c r="Q24" s="57">
        <v>1100</v>
      </c>
      <c r="R24" s="57"/>
      <c r="S24" s="55"/>
      <c r="T24" s="55" t="s">
        <v>121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47</v>
      </c>
      <c r="C25" s="47">
        <v>4785</v>
      </c>
      <c r="D25" s="46" t="s">
        <v>122</v>
      </c>
      <c r="E25" s="46" t="s">
        <v>123</v>
      </c>
      <c r="F25" s="38" t="s">
        <v>124</v>
      </c>
      <c r="G25" s="46" t="s">
        <v>65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125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126</v>
      </c>
      <c r="C26" s="51">
        <v>6667</v>
      </c>
      <c r="D26" s="46" t="s">
        <v>127</v>
      </c>
      <c r="E26" s="46" t="s">
        <v>128</v>
      </c>
      <c r="F26" s="38" t="s">
        <v>64</v>
      </c>
      <c r="G26" s="46" t="s">
        <v>92</v>
      </c>
      <c r="H26" s="48"/>
      <c r="I26" s="49"/>
      <c r="J26" s="49"/>
      <c r="K26" s="49"/>
      <c r="L26" s="49"/>
      <c r="M26" s="49"/>
      <c r="N26" s="49" t="str">
        <f>SUM(I26:M26)</f>
        <v>0</v>
      </c>
      <c r="O26" s="50"/>
      <c r="P26" s="49">
        <v>0</v>
      </c>
      <c r="Q26" s="49"/>
      <c r="R26" s="49"/>
      <c r="S26" s="38"/>
      <c r="T26" s="38" t="s">
        <v>129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130</v>
      </c>
      <c r="C27" s="51">
        <v>6745</v>
      </c>
      <c r="D27" s="46" t="s">
        <v>131</v>
      </c>
      <c r="E27" s="46" t="s">
        <v>132</v>
      </c>
      <c r="F27" s="38" t="s">
        <v>133</v>
      </c>
      <c r="G27" s="46" t="s">
        <v>45</v>
      </c>
      <c r="H27" s="48"/>
      <c r="I27" s="49"/>
      <c r="J27" s="49"/>
      <c r="K27" s="49">
        <v>4</v>
      </c>
      <c r="L27" s="49"/>
      <c r="M27" s="49"/>
      <c r="N27" s="49" t="str">
        <f>SUM(I27:M27)</f>
        <v>0</v>
      </c>
      <c r="O27" s="50"/>
      <c r="P27" s="49">
        <v>720</v>
      </c>
      <c r="Q27" s="49"/>
      <c r="R27" s="49"/>
      <c r="S27" s="38"/>
      <c r="T27" s="38" t="s">
        <v>134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135</v>
      </c>
      <c r="C28" s="47"/>
      <c r="D28" s="46" t="s">
        <v>136</v>
      </c>
      <c r="E28" s="46" t="s">
        <v>137</v>
      </c>
      <c r="F28" s="38" t="s">
        <v>138</v>
      </c>
      <c r="G28" s="46" t="s">
        <v>65</v>
      </c>
      <c r="H28" s="48"/>
      <c r="I28" s="49"/>
      <c r="J28" s="49"/>
      <c r="K28" s="49"/>
      <c r="L28" s="49"/>
      <c r="M28" s="49"/>
      <c r="N28" s="49" t="str">
        <f>SUM(I28:M28)</f>
        <v>0</v>
      </c>
      <c r="O28" s="50"/>
      <c r="P28" s="49"/>
      <c r="Q28" s="49">
        <v>0</v>
      </c>
      <c r="R28" s="49"/>
      <c r="S28" s="38" t="s">
        <v>139</v>
      </c>
      <c r="T28" s="38" t="s">
        <v>140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141</v>
      </c>
      <c r="C29" s="47">
        <v>5456</v>
      </c>
      <c r="D29" s="46" t="s">
        <v>142</v>
      </c>
      <c r="E29" s="46" t="s">
        <v>143</v>
      </c>
      <c r="F29" s="38" t="s">
        <v>133</v>
      </c>
      <c r="G29" s="46" t="s">
        <v>45</v>
      </c>
      <c r="H29" s="48"/>
      <c r="I29" s="49"/>
      <c r="J29" s="49">
        <v>3</v>
      </c>
      <c r="K29" s="49"/>
      <c r="L29" s="49"/>
      <c r="M29" s="49"/>
      <c r="N29" s="49" t="str">
        <f>SUM(I29:M29)</f>
        <v>0</v>
      </c>
      <c r="O29" s="50"/>
      <c r="P29" s="49">
        <v>690</v>
      </c>
      <c r="Q29" s="49"/>
      <c r="R29" s="49"/>
      <c r="S29" s="38"/>
      <c r="T29" s="38" t="s">
        <v>144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145</v>
      </c>
      <c r="C30" s="59">
        <v>4977</v>
      </c>
      <c r="D30" s="53" t="s">
        <v>146</v>
      </c>
      <c r="E30" s="53" t="s">
        <v>147</v>
      </c>
      <c r="F30" s="55" t="s">
        <v>64</v>
      </c>
      <c r="G30" s="53" t="s">
        <v>116</v>
      </c>
      <c r="H30" s="56"/>
      <c r="I30" s="57"/>
      <c r="J30" s="57">
        <v>7</v>
      </c>
      <c r="K30" s="57"/>
      <c r="L30" s="57"/>
      <c r="M30" s="57"/>
      <c r="N30" s="57" t="str">
        <f>SUM(I30:M30)</f>
        <v>0</v>
      </c>
      <c r="O30" s="58"/>
      <c r="P30" s="57"/>
      <c r="Q30" s="57">
        <v>1575</v>
      </c>
      <c r="R30" s="57"/>
      <c r="S30" s="55"/>
      <c r="T30" s="55" t="s">
        <v>148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149</v>
      </c>
      <c r="C31" s="59">
        <v>1026</v>
      </c>
      <c r="D31" s="53" t="s">
        <v>150</v>
      </c>
      <c r="E31" s="53" t="s">
        <v>151</v>
      </c>
      <c r="F31" s="55" t="s">
        <v>59</v>
      </c>
      <c r="G31" s="53" t="s">
        <v>45</v>
      </c>
      <c r="H31" s="56"/>
      <c r="I31" s="57"/>
      <c r="J31" s="57"/>
      <c r="K31" s="57">
        <v>6</v>
      </c>
      <c r="L31" s="57"/>
      <c r="M31" s="57"/>
      <c r="N31" s="57" t="str">
        <f>SUM(I31:M31)</f>
        <v>0</v>
      </c>
      <c r="O31" s="58"/>
      <c r="P31" s="57"/>
      <c r="Q31" s="57">
        <v>1080</v>
      </c>
      <c r="R31" s="57"/>
      <c r="S31" s="55"/>
      <c r="T31" s="55" t="s">
        <v>152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153</v>
      </c>
      <c r="C32" s="59">
        <v>2443</v>
      </c>
      <c r="D32" s="53" t="s">
        <v>154</v>
      </c>
      <c r="E32" s="53" t="s">
        <v>155</v>
      </c>
      <c r="F32" s="55" t="s">
        <v>156</v>
      </c>
      <c r="G32" s="53" t="s">
        <v>116</v>
      </c>
      <c r="H32" s="56"/>
      <c r="I32" s="57"/>
      <c r="J32" s="57">
        <v>4</v>
      </c>
      <c r="K32" s="57"/>
      <c r="L32" s="57"/>
      <c r="M32" s="57"/>
      <c r="N32" s="57" t="str">
        <f>SUM(I32:M32)</f>
        <v>0</v>
      </c>
      <c r="O32" s="58"/>
      <c r="P32" s="57"/>
      <c r="Q32" s="57">
        <v>840</v>
      </c>
      <c r="R32" s="57"/>
      <c r="S32" s="55"/>
      <c r="T32" s="55"/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47</v>
      </c>
      <c r="C33" s="47">
        <v>92949</v>
      </c>
      <c r="D33" s="46" t="s">
        <v>157</v>
      </c>
      <c r="E33" s="46" t="s">
        <v>158</v>
      </c>
      <c r="F33" s="38" t="s">
        <v>64</v>
      </c>
      <c r="G33" s="46" t="s">
        <v>65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159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160</v>
      </c>
      <c r="C34" s="59">
        <v>2485</v>
      </c>
      <c r="D34" s="53" t="s">
        <v>161</v>
      </c>
      <c r="E34" s="53" t="s">
        <v>162</v>
      </c>
      <c r="F34" s="55" t="s">
        <v>59</v>
      </c>
      <c r="G34" s="53" t="s">
        <v>33</v>
      </c>
      <c r="H34" s="56"/>
      <c r="I34" s="57"/>
      <c r="J34" s="57"/>
      <c r="K34" s="57">
        <v>15</v>
      </c>
      <c r="L34" s="57"/>
      <c r="M34" s="57"/>
      <c r="N34" s="57" t="str">
        <f>SUM(I34:M34)</f>
        <v>0</v>
      </c>
      <c r="O34" s="58"/>
      <c r="P34" s="57"/>
      <c r="Q34" s="57">
        <v>2100</v>
      </c>
      <c r="R34" s="57"/>
      <c r="S34" s="55"/>
      <c r="T34" s="55" t="s">
        <v>163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164</v>
      </c>
      <c r="C35" s="59">
        <v>2409</v>
      </c>
      <c r="D35" s="53" t="s">
        <v>165</v>
      </c>
      <c r="E35" s="53" t="s">
        <v>166</v>
      </c>
      <c r="F35" s="55" t="s">
        <v>64</v>
      </c>
      <c r="G35" s="53" t="s">
        <v>45</v>
      </c>
      <c r="H35" s="56"/>
      <c r="I35" s="57"/>
      <c r="J35" s="57"/>
      <c r="K35" s="57"/>
      <c r="L35" s="57">
        <v>5</v>
      </c>
      <c r="M35" s="57"/>
      <c r="N35" s="57" t="str">
        <f>SUM(I35:M35)</f>
        <v>0</v>
      </c>
      <c r="O35" s="58"/>
      <c r="P35" s="57"/>
      <c r="Q35" s="57">
        <v>950</v>
      </c>
      <c r="R35" s="57"/>
      <c r="S35" s="55" t="s">
        <v>167</v>
      </c>
      <c r="T35" s="55" t="s">
        <v>168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169</v>
      </c>
      <c r="C36" s="47"/>
      <c r="D36" s="46" t="s">
        <v>170</v>
      </c>
      <c r="E36" s="46" t="s">
        <v>171</v>
      </c>
      <c r="F36" s="38" t="s">
        <v>172</v>
      </c>
      <c r="G36" s="46" t="s">
        <v>55</v>
      </c>
      <c r="H36" s="48"/>
      <c r="I36" s="49"/>
      <c r="J36" s="49"/>
      <c r="K36" s="49"/>
      <c r="L36" s="49"/>
      <c r="M36" s="49"/>
      <c r="N36" s="49" t="str">
        <f>SUM(I36:M36)</f>
        <v>0</v>
      </c>
      <c r="O36" s="50"/>
      <c r="P36" s="49"/>
      <c r="Q36" s="49">
        <v>0</v>
      </c>
      <c r="R36" s="49"/>
      <c r="S36" s="38" t="s">
        <v>173</v>
      </c>
      <c r="T36" s="38" t="s">
        <v>174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175</v>
      </c>
      <c r="C37" s="47">
        <v>500018</v>
      </c>
      <c r="D37" s="46" t="s">
        <v>42</v>
      </c>
      <c r="E37" s="46" t="s">
        <v>176</v>
      </c>
      <c r="F37" s="38" t="s">
        <v>133</v>
      </c>
      <c r="G37" s="46" t="s">
        <v>45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300</v>
      </c>
      <c r="Q37" s="49"/>
      <c r="R37" s="49">
        <v>40</v>
      </c>
      <c r="S37" s="38"/>
      <c r="T37" s="38" t="s">
        <v>177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178</v>
      </c>
      <c r="C38" s="59">
        <v>5714</v>
      </c>
      <c r="D38" s="53" t="s">
        <v>179</v>
      </c>
      <c r="E38" s="53" t="s">
        <v>180</v>
      </c>
      <c r="F38" s="55" t="s">
        <v>181</v>
      </c>
      <c r="G38" s="53" t="s">
        <v>45</v>
      </c>
      <c r="H38" s="56"/>
      <c r="I38" s="57"/>
      <c r="J38" s="57"/>
      <c r="K38" s="57">
        <v>25</v>
      </c>
      <c r="L38" s="57"/>
      <c r="M38" s="57"/>
      <c r="N38" s="57" t="str">
        <f>SUM(I38:M38)</f>
        <v>0</v>
      </c>
      <c r="O38" s="58"/>
      <c r="P38" s="57"/>
      <c r="Q38" s="57">
        <v>2625</v>
      </c>
      <c r="R38" s="57"/>
      <c r="S38" s="55"/>
      <c r="T38" s="55" t="s">
        <v>182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183</v>
      </c>
      <c r="C39" s="59">
        <v>93392</v>
      </c>
      <c r="D39" s="53" t="s">
        <v>184</v>
      </c>
      <c r="E39" s="53" t="s">
        <v>185</v>
      </c>
      <c r="F39" s="55" t="s">
        <v>186</v>
      </c>
      <c r="G39" s="53" t="s">
        <v>77</v>
      </c>
      <c r="H39" s="56"/>
      <c r="I39" s="57"/>
      <c r="J39" s="57"/>
      <c r="K39" s="57"/>
      <c r="L39" s="57">
        <v>8</v>
      </c>
      <c r="M39" s="57"/>
      <c r="N39" s="57" t="str">
        <f>SUM(I39:M39)</f>
        <v>0</v>
      </c>
      <c r="O39" s="58"/>
      <c r="P39" s="57"/>
      <c r="Q39" s="57">
        <v>1240</v>
      </c>
      <c r="R39" s="57"/>
      <c r="S39" s="55"/>
      <c r="T39" s="55" t="s">
        <v>187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188</v>
      </c>
      <c r="C40" s="59">
        <v>500051</v>
      </c>
      <c r="D40" s="53" t="s">
        <v>189</v>
      </c>
      <c r="E40" s="53" t="s">
        <v>190</v>
      </c>
      <c r="F40" s="55" t="s">
        <v>156</v>
      </c>
      <c r="G40" s="53" t="s">
        <v>33</v>
      </c>
      <c r="H40" s="56"/>
      <c r="I40" s="57">
        <v>2</v>
      </c>
      <c r="J40" s="57"/>
      <c r="K40" s="57"/>
      <c r="L40" s="57"/>
      <c r="M40" s="57"/>
      <c r="N40" s="57" t="str">
        <f>SUM(I40:M40)</f>
        <v>0</v>
      </c>
      <c r="O40" s="58"/>
      <c r="P40" s="57"/>
      <c r="Q40" s="57">
        <v>208</v>
      </c>
      <c r="R40" s="57"/>
      <c r="S40" s="55"/>
      <c r="T40" s="55" t="s">
        <v>191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192</v>
      </c>
      <c r="C41" s="51">
        <v>60184</v>
      </c>
      <c r="D41" s="46" t="s">
        <v>193</v>
      </c>
      <c r="E41" s="46" t="s">
        <v>194</v>
      </c>
      <c r="F41" s="38" t="s">
        <v>44</v>
      </c>
      <c r="G41" s="46" t="s">
        <v>39</v>
      </c>
      <c r="H41" s="48"/>
      <c r="I41" s="49"/>
      <c r="J41" s="49"/>
      <c r="K41" s="49"/>
      <c r="L41" s="49">
        <v>15</v>
      </c>
      <c r="M41" s="49"/>
      <c r="N41" s="49" t="str">
        <f>SUM(I41:M41)</f>
        <v>0</v>
      </c>
      <c r="O41" s="50"/>
      <c r="P41" s="49">
        <v>1650</v>
      </c>
      <c r="Q41" s="49"/>
      <c r="R41" s="49"/>
      <c r="S41" s="38"/>
      <c r="T41" s="38" t="s">
        <v>195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196</v>
      </c>
      <c r="C42" s="59">
        <v>4048</v>
      </c>
      <c r="D42" s="53" t="s">
        <v>197</v>
      </c>
      <c r="E42" s="53" t="s">
        <v>198</v>
      </c>
      <c r="F42" s="55" t="s">
        <v>44</v>
      </c>
      <c r="G42" s="53" t="s">
        <v>116</v>
      </c>
      <c r="H42" s="56"/>
      <c r="I42" s="57"/>
      <c r="J42" s="57">
        <v>9</v>
      </c>
      <c r="K42" s="57"/>
      <c r="L42" s="57"/>
      <c r="M42" s="57"/>
      <c r="N42" s="57" t="str">
        <f>SUM(I42:M42)</f>
        <v>0</v>
      </c>
      <c r="O42" s="58"/>
      <c r="P42" s="57"/>
      <c r="Q42" s="57">
        <v>1845</v>
      </c>
      <c r="R42" s="57"/>
      <c r="S42" s="55"/>
      <c r="T42" s="55" t="s">
        <v>199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200</v>
      </c>
      <c r="C43" s="51">
        <v>6279</v>
      </c>
      <c r="D43" s="46" t="s">
        <v>201</v>
      </c>
      <c r="E43" s="46" t="s">
        <v>202</v>
      </c>
      <c r="F43" s="38" t="s">
        <v>100</v>
      </c>
      <c r="G43" s="46" t="s">
        <v>39</v>
      </c>
      <c r="H43" s="48"/>
      <c r="I43" s="49"/>
      <c r="J43" s="49">
        <v>4</v>
      </c>
      <c r="K43" s="49"/>
      <c r="L43" s="49"/>
      <c r="M43" s="49"/>
      <c r="N43" s="49" t="str">
        <f>SUM(I43:M43)</f>
        <v>0</v>
      </c>
      <c r="O43" s="50"/>
      <c r="P43" s="49">
        <v>920</v>
      </c>
      <c r="Q43" s="49"/>
      <c r="R43" s="49"/>
      <c r="S43" s="38" t="s">
        <v>106</v>
      </c>
      <c r="T43" s="38" t="s">
        <v>203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204</v>
      </c>
      <c r="C44" s="51">
        <v>7157</v>
      </c>
      <c r="D44" s="46" t="s">
        <v>205</v>
      </c>
      <c r="E44" s="46" t="s">
        <v>206</v>
      </c>
      <c r="F44" s="38" t="s">
        <v>100</v>
      </c>
      <c r="G44" s="46" t="s">
        <v>33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100</v>
      </c>
      <c r="Q44" s="49"/>
      <c r="R44" s="49"/>
      <c r="S44" s="38"/>
      <c r="T44" s="38" t="s">
        <v>207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47</v>
      </c>
      <c r="C45" s="47">
        <v>1563</v>
      </c>
      <c r="D45" s="46" t="s">
        <v>208</v>
      </c>
      <c r="E45" s="46" t="s">
        <v>209</v>
      </c>
      <c r="F45" s="38" t="s">
        <v>210</v>
      </c>
      <c r="G45" s="46" t="s">
        <v>65</v>
      </c>
      <c r="H45" s="48"/>
      <c r="I45" s="49"/>
      <c r="J45" s="49"/>
      <c r="K45" s="49"/>
      <c r="L45" s="49">
        <v>5</v>
      </c>
      <c r="M45" s="49"/>
      <c r="N45" s="49" t="str">
        <f>SUM(I45:M45)</f>
        <v>0</v>
      </c>
      <c r="O45" s="50"/>
      <c r="P45" s="49">
        <v>850</v>
      </c>
      <c r="Q45" s="49"/>
      <c r="R45" s="49"/>
      <c r="S45" s="38"/>
      <c r="T45" s="38" t="s">
        <v>211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192</v>
      </c>
      <c r="C46" s="47">
        <v>60026</v>
      </c>
      <c r="D46" s="46" t="s">
        <v>212</v>
      </c>
      <c r="E46" s="46" t="s">
        <v>213</v>
      </c>
      <c r="F46" s="38" t="s">
        <v>44</v>
      </c>
      <c r="G46" s="46" t="s">
        <v>65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440</v>
      </c>
      <c r="Q46" s="49"/>
      <c r="R46" s="49"/>
      <c r="S46" s="38"/>
      <c r="T46" s="38" t="s">
        <v>121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214</v>
      </c>
      <c r="C47" s="59">
        <v>5325</v>
      </c>
      <c r="D47" s="53" t="s">
        <v>215</v>
      </c>
      <c r="E47" s="53" t="s">
        <v>216</v>
      </c>
      <c r="F47" s="55" t="s">
        <v>44</v>
      </c>
      <c r="G47" s="53" t="s">
        <v>65</v>
      </c>
      <c r="H47" s="56"/>
      <c r="I47" s="57"/>
      <c r="J47" s="57">
        <v>4</v>
      </c>
      <c r="K47" s="57"/>
      <c r="L47" s="57"/>
      <c r="M47" s="57"/>
      <c r="N47" s="57" t="str">
        <f>SUM(I47:M47)</f>
        <v>0</v>
      </c>
      <c r="O47" s="58"/>
      <c r="P47" s="57"/>
      <c r="Q47" s="57">
        <v>920</v>
      </c>
      <c r="R47" s="57"/>
      <c r="S47" s="55"/>
      <c r="T47" s="55"/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217</v>
      </c>
      <c r="C48" s="51">
        <v>7161</v>
      </c>
      <c r="D48" s="46" t="s">
        <v>218</v>
      </c>
      <c r="E48" s="46" t="s">
        <v>219</v>
      </c>
      <c r="F48" s="38" t="s">
        <v>220</v>
      </c>
      <c r="G48" s="46" t="s">
        <v>55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150</v>
      </c>
      <c r="Q48" s="49"/>
      <c r="R48" s="49"/>
      <c r="S48" s="38"/>
      <c r="T48" s="38" t="s">
        <v>221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222</v>
      </c>
      <c r="C49" s="47"/>
      <c r="D49" s="46" t="s">
        <v>223</v>
      </c>
      <c r="E49" s="46" t="s">
        <v>224</v>
      </c>
      <c r="F49" s="38" t="s">
        <v>64</v>
      </c>
      <c r="G49" s="46" t="s">
        <v>92</v>
      </c>
      <c r="H49" s="48"/>
      <c r="I49" s="49"/>
      <c r="J49" s="49"/>
      <c r="K49" s="49"/>
      <c r="L49" s="49"/>
      <c r="M49" s="49">
        <v>3</v>
      </c>
      <c r="N49" s="49" t="str">
        <f>SUM(I49:M49)</f>
        <v>0</v>
      </c>
      <c r="O49" s="50"/>
      <c r="P49" s="49">
        <v>720</v>
      </c>
      <c r="Q49" s="49"/>
      <c r="R49" s="49"/>
      <c r="S49" s="38" t="s">
        <v>225</v>
      </c>
      <c r="T49" s="38" t="s">
        <v>121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226</v>
      </c>
      <c r="C50" s="54">
        <v>50061</v>
      </c>
      <c r="D50" s="53" t="s">
        <v>227</v>
      </c>
      <c r="E50" s="53" t="s">
        <v>228</v>
      </c>
      <c r="F50" s="55" t="s">
        <v>229</v>
      </c>
      <c r="G50" s="53" t="s">
        <v>116</v>
      </c>
      <c r="H50" s="56"/>
      <c r="I50" s="57"/>
      <c r="J50" s="57"/>
      <c r="K50" s="57"/>
      <c r="L50" s="57">
        <v>5</v>
      </c>
      <c r="M50" s="57"/>
      <c r="N50" s="57" t="str">
        <f>SUM(I50:M50)</f>
        <v>0</v>
      </c>
      <c r="O50" s="58"/>
      <c r="P50" s="57"/>
      <c r="Q50" s="57">
        <v>0</v>
      </c>
      <c r="R50" s="57"/>
      <c r="S50" s="55"/>
      <c r="T50" s="55" t="s">
        <v>230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47</v>
      </c>
      <c r="C51" s="51">
        <v>94235</v>
      </c>
      <c r="D51" s="46" t="s">
        <v>231</v>
      </c>
      <c r="E51" s="46" t="s">
        <v>232</v>
      </c>
      <c r="F51" s="38" t="s">
        <v>156</v>
      </c>
      <c r="G51" s="46" t="s">
        <v>65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740</v>
      </c>
      <c r="Q51" s="49"/>
      <c r="R51" s="49">
        <v>60</v>
      </c>
      <c r="S51" s="38"/>
      <c r="T51" s="38" t="s">
        <v>233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0">
        <v>47</v>
      </c>
      <c r="B52" s="61" t="s">
        <v>234</v>
      </c>
      <c r="C52" s="62"/>
      <c r="D52" s="61" t="s">
        <v>235</v>
      </c>
      <c r="E52" s="61" t="s">
        <v>236</v>
      </c>
      <c r="F52" s="63" t="s">
        <v>237</v>
      </c>
      <c r="G52" s="61" t="s">
        <v>92</v>
      </c>
      <c r="H52" s="64"/>
      <c r="I52" s="65"/>
      <c r="J52" s="65"/>
      <c r="K52" s="65"/>
      <c r="L52" s="65">
        <v>2</v>
      </c>
      <c r="M52" s="65"/>
      <c r="N52" s="65" t="str">
        <f>SUM(I52:M52)</f>
        <v>0</v>
      </c>
      <c r="O52" s="66"/>
      <c r="P52" s="65">
        <v>1125</v>
      </c>
      <c r="Q52" s="65"/>
      <c r="R52" s="65"/>
      <c r="S52" s="63" t="s">
        <v>238</v>
      </c>
      <c r="T52" s="63" t="s">
        <v>239</v>
      </c>
      <c r="U52" s="63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240</v>
      </c>
      <c r="C53" s="59">
        <v>80009</v>
      </c>
      <c r="D53" s="53" t="s">
        <v>241</v>
      </c>
      <c r="E53" s="53" t="s">
        <v>242</v>
      </c>
      <c r="F53" s="55" t="s">
        <v>115</v>
      </c>
      <c r="G53" s="53" t="s">
        <v>77</v>
      </c>
      <c r="H53" s="56"/>
      <c r="I53" s="57"/>
      <c r="J53" s="57"/>
      <c r="K53" s="57"/>
      <c r="L53" s="57"/>
      <c r="M53" s="57"/>
      <c r="N53" s="57" t="str">
        <f>SUM(I53:M53)</f>
        <v>0</v>
      </c>
      <c r="O53" s="58"/>
      <c r="P53" s="57"/>
      <c r="Q53" s="57">
        <v>0</v>
      </c>
      <c r="R53" s="57"/>
      <c r="S53" s="55"/>
      <c r="T53" s="55" t="s">
        <v>243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67">
        <v>49</v>
      </c>
      <c r="B54" s="68" t="s">
        <v>244</v>
      </c>
      <c r="C54" s="54">
        <v>94986</v>
      </c>
      <c r="D54" s="68" t="s">
        <v>245</v>
      </c>
      <c r="E54" s="68" t="s">
        <v>246</v>
      </c>
      <c r="F54" s="70" t="s">
        <v>247</v>
      </c>
      <c r="G54" s="68" t="s">
        <v>33</v>
      </c>
      <c r="H54" s="71"/>
      <c r="I54" s="72"/>
      <c r="J54" s="72"/>
      <c r="K54" s="72"/>
      <c r="L54" s="72">
        <v>0</v>
      </c>
      <c r="M54" s="72"/>
      <c r="N54" s="72" t="str">
        <f>SUM(I54:M54)</f>
        <v>0</v>
      </c>
      <c r="O54" s="73"/>
      <c r="P54" s="72"/>
      <c r="Q54" s="72">
        <v>0</v>
      </c>
      <c r="R54" s="72">
        <v>0</v>
      </c>
      <c r="S54" s="70"/>
      <c r="T54" s="70" t="s">
        <v>248</v>
      </c>
      <c r="U54" s="7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192</v>
      </c>
      <c r="C55" s="51">
        <v>60170</v>
      </c>
      <c r="D55" s="46" t="s">
        <v>249</v>
      </c>
      <c r="E55" s="46" t="s">
        <v>250</v>
      </c>
      <c r="F55" s="38" t="s">
        <v>44</v>
      </c>
      <c r="G55" s="46" t="s">
        <v>39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>
        <v>-200</v>
      </c>
      <c r="Q55" s="49"/>
      <c r="R55" s="49"/>
      <c r="S55" s="38"/>
      <c r="T55" s="38" t="s">
        <v>251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252</v>
      </c>
      <c r="C56" s="51">
        <v>7166</v>
      </c>
      <c r="D56" s="46" t="s">
        <v>253</v>
      </c>
      <c r="E56" s="46" t="s">
        <v>254</v>
      </c>
      <c r="F56" s="38" t="s">
        <v>138</v>
      </c>
      <c r="G56" s="46" t="s">
        <v>33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100</v>
      </c>
      <c r="Q56" s="49"/>
      <c r="R56" s="49"/>
      <c r="S56" s="38"/>
      <c r="T56" s="38" t="s">
        <v>255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256</v>
      </c>
      <c r="C57" s="51">
        <v>7167</v>
      </c>
      <c r="D57" s="46" t="s">
        <v>257</v>
      </c>
      <c r="E57" s="46" t="s">
        <v>258</v>
      </c>
      <c r="F57" s="38" t="s">
        <v>64</v>
      </c>
      <c r="G57" s="46" t="s">
        <v>92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150</v>
      </c>
      <c r="Q57" s="49"/>
      <c r="R57" s="49"/>
      <c r="S57" s="38"/>
      <c r="T57" s="38" t="s">
        <v>221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259</v>
      </c>
      <c r="C58" s="51">
        <v>7168</v>
      </c>
      <c r="D58" s="46" t="s">
        <v>260</v>
      </c>
      <c r="E58" s="46" t="s">
        <v>261</v>
      </c>
      <c r="F58" s="38" t="s">
        <v>262</v>
      </c>
      <c r="G58" s="46" t="s">
        <v>92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250</v>
      </c>
      <c r="Q58" s="49"/>
      <c r="R58" s="49"/>
      <c r="S58" s="38" t="s">
        <v>238</v>
      </c>
      <c r="T58" s="38" t="s">
        <v>263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47</v>
      </c>
      <c r="C59" s="47">
        <v>4323</v>
      </c>
      <c r="D59" s="46" t="s">
        <v>264</v>
      </c>
      <c r="E59" s="46" t="s">
        <v>265</v>
      </c>
      <c r="F59" s="38" t="s">
        <v>266</v>
      </c>
      <c r="G59" s="46" t="s">
        <v>92</v>
      </c>
      <c r="H59" s="48"/>
      <c r="I59" s="49"/>
      <c r="J59" s="49"/>
      <c r="K59" s="49"/>
      <c r="L59" s="49">
        <v>6</v>
      </c>
      <c r="M59" s="49"/>
      <c r="N59" s="49" t="str">
        <f>SUM(I59:M59)</f>
        <v>0</v>
      </c>
      <c r="O59" s="50"/>
      <c r="P59" s="49">
        <v>1020</v>
      </c>
      <c r="Q59" s="49"/>
      <c r="R59" s="49"/>
      <c r="S59" s="38"/>
      <c r="T59" s="38" t="s">
        <v>267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268</v>
      </c>
      <c r="C60" s="51">
        <v>7170</v>
      </c>
      <c r="D60" s="46" t="s">
        <v>269</v>
      </c>
      <c r="E60" s="46" t="s">
        <v>270</v>
      </c>
      <c r="F60" s="38" t="s">
        <v>271</v>
      </c>
      <c r="G60" s="46" t="s">
        <v>92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200</v>
      </c>
      <c r="Q60" s="49"/>
      <c r="R60" s="49"/>
      <c r="S60" s="38" t="s">
        <v>238</v>
      </c>
      <c r="T60" s="38" t="s">
        <v>263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272</v>
      </c>
      <c r="C61" s="51">
        <v>6565</v>
      </c>
      <c r="D61" s="46" t="s">
        <v>273</v>
      </c>
      <c r="E61" s="46" t="s">
        <v>274</v>
      </c>
      <c r="F61" s="38" t="s">
        <v>59</v>
      </c>
      <c r="G61" s="46" t="s">
        <v>77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380</v>
      </c>
      <c r="Q61" s="49"/>
      <c r="R61" s="49"/>
      <c r="S61" s="38"/>
      <c r="T61" s="38" t="s">
        <v>275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276</v>
      </c>
      <c r="C62" s="51">
        <v>7172</v>
      </c>
      <c r="D62" s="46" t="s">
        <v>277</v>
      </c>
      <c r="E62" s="46" t="s">
        <v>278</v>
      </c>
      <c r="F62" s="38" t="s">
        <v>279</v>
      </c>
      <c r="G62" s="46" t="s">
        <v>92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250</v>
      </c>
      <c r="Q62" s="49"/>
      <c r="R62" s="49"/>
      <c r="S62" s="38" t="s">
        <v>238</v>
      </c>
      <c r="T62" s="38" t="s">
        <v>280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47</v>
      </c>
      <c r="C63" s="47">
        <v>2157</v>
      </c>
      <c r="D63" s="46" t="s">
        <v>281</v>
      </c>
      <c r="E63" s="46" t="s">
        <v>282</v>
      </c>
      <c r="F63" s="38" t="s">
        <v>283</v>
      </c>
      <c r="G63" s="46" t="s">
        <v>39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540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284</v>
      </c>
      <c r="C64" s="51">
        <v>6008</v>
      </c>
      <c r="D64" s="46" t="s">
        <v>285</v>
      </c>
      <c r="E64" s="46" t="s">
        <v>286</v>
      </c>
      <c r="F64" s="38" t="s">
        <v>59</v>
      </c>
      <c r="G64" s="46" t="s">
        <v>287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490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288</v>
      </c>
      <c r="C65" s="47">
        <v>5750</v>
      </c>
      <c r="D65" s="46" t="s">
        <v>289</v>
      </c>
      <c r="E65" s="46" t="s">
        <v>290</v>
      </c>
      <c r="F65" s="38" t="s">
        <v>44</v>
      </c>
      <c r="G65" s="46" t="s">
        <v>116</v>
      </c>
      <c r="H65" s="48"/>
      <c r="I65" s="49"/>
      <c r="J65" s="49">
        <v>3</v>
      </c>
      <c r="K65" s="49"/>
      <c r="L65" s="49"/>
      <c r="M65" s="49"/>
      <c r="N65" s="49" t="str">
        <f>SUM(I65:M65)</f>
        <v>0</v>
      </c>
      <c r="O65" s="50"/>
      <c r="P65" s="49">
        <v>675</v>
      </c>
      <c r="Q65" s="49"/>
      <c r="R65" s="49"/>
      <c r="S65" s="38"/>
      <c r="T65" s="38" t="s">
        <v>291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47</v>
      </c>
      <c r="C66" s="47">
        <v>3751</v>
      </c>
      <c r="D66" s="46" t="s">
        <v>292</v>
      </c>
      <c r="E66" s="46" t="s">
        <v>293</v>
      </c>
      <c r="F66" s="38" t="s">
        <v>294</v>
      </c>
      <c r="G66" s="46" t="s">
        <v>55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555</v>
      </c>
      <c r="Q66" s="49"/>
      <c r="R66" s="49"/>
      <c r="S66" s="38"/>
      <c r="T66" s="38" t="s">
        <v>121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295</v>
      </c>
      <c r="C67" s="51">
        <v>7174</v>
      </c>
      <c r="D67" s="46" t="s">
        <v>296</v>
      </c>
      <c r="E67" s="46" t="s">
        <v>297</v>
      </c>
      <c r="F67" s="38" t="s">
        <v>298</v>
      </c>
      <c r="G67" s="46" t="s">
        <v>55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250</v>
      </c>
      <c r="Q67" s="49"/>
      <c r="R67" s="49"/>
      <c r="S67" s="38" t="s">
        <v>238</v>
      </c>
      <c r="T67" s="38" t="s">
        <v>299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300</v>
      </c>
      <c r="C68" s="51">
        <v>7175</v>
      </c>
      <c r="D68" s="46" t="s">
        <v>301</v>
      </c>
      <c r="E68" s="46" t="s">
        <v>302</v>
      </c>
      <c r="F68" s="38" t="s">
        <v>303</v>
      </c>
      <c r="G68" s="46" t="s">
        <v>92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250</v>
      </c>
      <c r="Q68" s="49"/>
      <c r="R68" s="49"/>
      <c r="S68" s="38" t="s">
        <v>238</v>
      </c>
      <c r="T68" s="38" t="s">
        <v>299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304</v>
      </c>
      <c r="C69" s="51">
        <v>7176</v>
      </c>
      <c r="D69" s="46" t="s">
        <v>305</v>
      </c>
      <c r="E69" s="46" t="s">
        <v>306</v>
      </c>
      <c r="F69" s="38" t="s">
        <v>133</v>
      </c>
      <c r="G69" s="46" t="s">
        <v>92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250</v>
      </c>
      <c r="Q69" s="49"/>
      <c r="R69" s="49"/>
      <c r="S69" s="38" t="s">
        <v>238</v>
      </c>
      <c r="T69" s="38" t="s">
        <v>263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307</v>
      </c>
      <c r="C70" s="51">
        <v>6348</v>
      </c>
      <c r="D70" s="46" t="s">
        <v>308</v>
      </c>
      <c r="E70" s="46" t="s">
        <v>309</v>
      </c>
      <c r="F70" s="38" t="s">
        <v>310</v>
      </c>
      <c r="G70" s="46" t="s">
        <v>92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490</v>
      </c>
      <c r="Q70" s="49"/>
      <c r="R70" s="49"/>
      <c r="S70" s="38"/>
      <c r="T70" s="38" t="s">
        <v>311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312</v>
      </c>
      <c r="C71" s="51">
        <v>7178</v>
      </c>
      <c r="D71" s="46" t="s">
        <v>313</v>
      </c>
      <c r="E71" s="46" t="s">
        <v>314</v>
      </c>
      <c r="F71" s="38" t="s">
        <v>315</v>
      </c>
      <c r="G71" s="46" t="s">
        <v>116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250</v>
      </c>
      <c r="Q71" s="49"/>
      <c r="R71" s="49"/>
      <c r="S71" s="38" t="s">
        <v>238</v>
      </c>
      <c r="T71" s="38" t="s">
        <v>263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316</v>
      </c>
      <c r="C72" s="51">
        <v>7179</v>
      </c>
      <c r="D72" s="46" t="s">
        <v>317</v>
      </c>
      <c r="E72" s="46" t="s">
        <v>318</v>
      </c>
      <c r="F72" s="38" t="s">
        <v>319</v>
      </c>
      <c r="G72" s="46" t="s">
        <v>39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150</v>
      </c>
      <c r="Q72" s="49"/>
      <c r="R72" s="49"/>
      <c r="S72" s="38"/>
      <c r="T72" s="38" t="s">
        <v>320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321</v>
      </c>
      <c r="C73" s="51">
        <v>7158</v>
      </c>
      <c r="D73" s="46" t="s">
        <v>322</v>
      </c>
      <c r="E73" s="46" t="s">
        <v>323</v>
      </c>
      <c r="F73" s="38" t="s">
        <v>44</v>
      </c>
      <c r="G73" s="46" t="s">
        <v>55</v>
      </c>
      <c r="H73" s="48"/>
      <c r="I73" s="49"/>
      <c r="J73" s="49"/>
      <c r="K73" s="49"/>
      <c r="L73" s="49"/>
      <c r="M73" s="49"/>
      <c r="N73" s="49" t="str">
        <f>SUM(I73:M73)</f>
        <v>0</v>
      </c>
      <c r="O73" s="50"/>
      <c r="P73" s="49">
        <v>100</v>
      </c>
      <c r="Q73" s="49"/>
      <c r="R73" s="49"/>
      <c r="S73" s="38" t="s">
        <v>238</v>
      </c>
      <c r="T73" s="38" t="s">
        <v>324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325</v>
      </c>
      <c r="C74" s="51">
        <v>7182</v>
      </c>
      <c r="D74" s="46" t="s">
        <v>326</v>
      </c>
      <c r="E74" s="46" t="s">
        <v>327</v>
      </c>
      <c r="F74" s="38" t="s">
        <v>328</v>
      </c>
      <c r="G74" s="46" t="s">
        <v>39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200</v>
      </c>
      <c r="Q74" s="49"/>
      <c r="R74" s="49"/>
      <c r="S74" s="38" t="s">
        <v>238</v>
      </c>
      <c r="T74" s="38" t="s">
        <v>263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329</v>
      </c>
      <c r="C75" s="51">
        <v>6224</v>
      </c>
      <c r="D75" s="46" t="s">
        <v>330</v>
      </c>
      <c r="E75" s="46" t="s">
        <v>331</v>
      </c>
      <c r="F75" s="38" t="s">
        <v>332</v>
      </c>
      <c r="G75" s="46" t="s">
        <v>55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570</v>
      </c>
      <c r="Q75" s="49"/>
      <c r="R75" s="49"/>
      <c r="S75" s="38"/>
      <c r="T75" s="38" t="s">
        <v>333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47</v>
      </c>
      <c r="C76" s="51">
        <v>7183</v>
      </c>
      <c r="D76" s="46" t="s">
        <v>334</v>
      </c>
      <c r="E76" s="46" t="s">
        <v>335</v>
      </c>
      <c r="F76" s="38" t="s">
        <v>266</v>
      </c>
      <c r="G76" s="46" t="s">
        <v>33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555</v>
      </c>
      <c r="Q76" s="49"/>
      <c r="R76" s="49"/>
      <c r="S76" s="38" t="s">
        <v>238</v>
      </c>
      <c r="T76" s="38" t="s">
        <v>336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337</v>
      </c>
      <c r="C77" s="51">
        <v>7184</v>
      </c>
      <c r="D77" s="46" t="s">
        <v>338</v>
      </c>
      <c r="E77" s="46" t="s">
        <v>339</v>
      </c>
      <c r="F77" s="38" t="s">
        <v>340</v>
      </c>
      <c r="G77" s="46" t="s">
        <v>77</v>
      </c>
      <c r="H77" s="48"/>
      <c r="I77" s="49"/>
      <c r="J77" s="49">
        <v>2</v>
      </c>
      <c r="K77" s="49"/>
      <c r="L77" s="49"/>
      <c r="M77" s="49"/>
      <c r="N77" s="49" t="str">
        <f>SUM(I77:M77)</f>
        <v>0</v>
      </c>
      <c r="O77" s="50"/>
      <c r="P77" s="49">
        <v>250</v>
      </c>
      <c r="Q77" s="49"/>
      <c r="R77" s="49"/>
      <c r="S77" s="38" t="s">
        <v>238</v>
      </c>
      <c r="T77" s="38" t="s">
        <v>263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341</v>
      </c>
      <c r="C78" s="51">
        <v>7185</v>
      </c>
      <c r="D78" s="46" t="s">
        <v>342</v>
      </c>
      <c r="E78" s="46" t="s">
        <v>343</v>
      </c>
      <c r="F78" s="38" t="s">
        <v>266</v>
      </c>
      <c r="G78" s="46" t="s">
        <v>55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100</v>
      </c>
      <c r="Q78" s="49"/>
      <c r="R78" s="49"/>
      <c r="S78" s="38"/>
      <c r="T78" s="38" t="s">
        <v>221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