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<sst xmlns="http://schemas.openxmlformats.org/spreadsheetml/2006/main" uniqueCount="348">
  <si>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</si>
  <si>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</si>
  <si>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</si>
  <si>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</si>
  <si>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</si>
  <si>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</si>
  <si>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</si>
  <si>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</si>
  <si>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</si>
  <si>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</si>
  <si>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</si>
  <si>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</si>
  <si>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</si>
  <si>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</si>
  <si>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</si>
  <si>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</si>
  <si>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</si>
  <si>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</si>
  <si>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</si>
  <si>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</si>
  <si>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</si>
  <si>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</si>
  <si>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</si>
  <si>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</si>
  <si>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</si>
  <si>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</si>
  <si>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</si>
  <si>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</si>
  <si>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</si>
  <si>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</si>
  <si>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</si>
  <si>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</si>
  <si>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Степана Разина д. 9</t>
  </si>
  <si>
    <t>Тосно, самовывоз</t>
  </si>
  <si>
    <t>до 15</t>
  </si>
  <si>
    <t>Митя</t>
  </si>
  <si>
    <t>А.С.М.</t>
  </si>
  <si>
    <t>СПб, Степана Разина д. 9-11</t>
  </si>
  <si>
    <t>Самовывоз</t>
  </si>
  <si>
    <t>до 18</t>
  </si>
  <si>
    <t>В след раз воду если ДП посчитать по 80р. а потом опять по 90</t>
  </si>
  <si>
    <t>Клиент №4507</t>
  </si>
  <si>
    <t>Клиент№4659</t>
  </si>
  <si>
    <t>СПб, ул. Степана Разина д. 11</t>
  </si>
  <si>
    <t>самовывоз, 8-962-685-50-30  мир кальянов</t>
  </si>
  <si>
    <t>с 10 до 18 созвон</t>
  </si>
  <si>
    <t xml:space="preserve">1 - Помпа МАКСИ
</t>
  </si>
  <si>
    <t>звонить на номер 8-962-685-62-26</t>
  </si>
  <si>
    <t>Водоносов</t>
  </si>
  <si>
    <t>г. Коммунар, Новое Антропшино, ул. Славянская, д. 4</t>
  </si>
  <si>
    <t>кв. 4 , 1й этаж, 8-911-715-07-70</t>
  </si>
  <si>
    <t>с 13 до 16</t>
  </si>
  <si>
    <t>Тимур</t>
  </si>
  <si>
    <t>созвон за 30 мин.воду занести в квартиру ЧЕХОЛ С БАШНЕЙ</t>
  </si>
  <si>
    <t>Клиент№2117</t>
  </si>
  <si>
    <t>г. Колпино, СПб, ул. Московская д. 4</t>
  </si>
  <si>
    <t>Стоматология 8-911-092-56-65</t>
  </si>
  <si>
    <t>Фахри</t>
  </si>
  <si>
    <t>Фора - Карина</t>
  </si>
  <si>
    <t>СПб, Красногвардейский район, улица Дегтярева, 4</t>
  </si>
  <si>
    <t>8-903-093-60-77, 2-й этаж, 215 офис</t>
  </si>
  <si>
    <t>Владимир</t>
  </si>
  <si>
    <t>РИФ</t>
  </si>
  <si>
    <t>СПб, г. Пушкин, ул. Школьная, д. 23</t>
  </si>
  <si>
    <t>Риф строймагазин.э</t>
  </si>
  <si>
    <t>с 10 до 17</t>
  </si>
  <si>
    <t xml:space="preserve">12 - Бутыль 19 литров с ручкой
22 - Пробка для бутылей 19 литров
10 - Помпа МАКСИ
</t>
  </si>
  <si>
    <t>ОФВ
Без звонка занести в маподписать доки. В отделе сантехника(левый вход уже внутри магазина)</t>
  </si>
  <si>
    <t>ООО «УникумПласт Северо-Запад»</t>
  </si>
  <si>
    <t>СПБ, Софийская д. 8</t>
  </si>
  <si>
    <t>к.3Д, 8-921-966-32-70</t>
  </si>
  <si>
    <t>до 16</t>
  </si>
  <si>
    <t xml:space="preserve">48 - Помпа МАКСИ
1000 - Пробка стикер AFW
</t>
  </si>
  <si>
    <t>от офв</t>
  </si>
  <si>
    <t>г. Колпино, СПб, Октябрьская д. 83</t>
  </si>
  <si>
    <t>кв.111</t>
  </si>
  <si>
    <t>с 12 до 16</t>
  </si>
  <si>
    <t>За полчаса позвонить. Можно и раньше по предварительному созвону. 8-911-832-54-49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</si>
  <si>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</si>
  <si>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</si>
  <si>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</si>
  <si>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с 10 до 15</t>
  </si>
  <si>
    <t>звонить на второй номер.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</si>
  <si>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</si>
  <si>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</si>
  <si>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</si>
  <si>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 до 13</t>
  </si>
  <si>
    <t>Федор</t>
  </si>
  <si>
    <t xml:space="preserve">1 - ЧЕК
</t>
  </si>
  <si>
    <t>всегда возить чек</t>
  </si>
  <si>
    <t>СПб, ул. Ткачей, д. 56</t>
  </si>
  <si>
    <t>кв. 36, 4-й этаж без лифта, 8-904-614-38-24, 8-904-614-38-21 Елена</t>
  </si>
  <si>
    <t>с 19 до 21</t>
  </si>
  <si>
    <t>созвон за полчаса, воду до 4го этажа поднимать (подъём 10р/бут). Вести себя корректно и вежливо! Ещё одна жалоба - штраф!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</si>
  <si>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</si>
  <si>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</si>
  <si>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</si>
  <si>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</si>
  <si>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№1 (8 из 80)</t>
  </si>
  <si>
    <t>Иван</t>
  </si>
  <si>
    <t>СПб, Ленинский пр. д. 110к2</t>
  </si>
  <si>
    <t>кв. 138, 8-951-665-16-33</t>
  </si>
  <si>
    <t>до 11 строго!! созвон</t>
  </si>
  <si>
    <t>Вячеслав</t>
  </si>
  <si>
    <t>СТРОГО ДО 11!Замена двух бутылей запах тины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</si>
  <si>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</si>
  <si>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</si>
  <si>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</si>
  <si>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 15 созвон</t>
  </si>
  <si>
    <t>домофон не работает,созвон</t>
  </si>
  <si>
    <t>Водоносов-ЭРГО-Пласт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</si>
  <si>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</si>
  <si>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</si>
  <si>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СМУ-78 (бывш. Авангард)</t>
  </si>
  <si>
    <t>Спб, Петровский проспект д.5</t>
  </si>
  <si>
    <t>8-921-905-70-30 Ксения</t>
  </si>
  <si>
    <t>созвон для пропуска, по возможности пораньше</t>
  </si>
  <si>
    <t>Екатерина Владиславовна</t>
  </si>
  <si>
    <t>г. Пушкин, СПб,  ул. Оранжерейная  д. 48</t>
  </si>
  <si>
    <t>офис 23, 8-981-683-54-55</t>
  </si>
  <si>
    <t>с 12 до 15</t>
  </si>
  <si>
    <t>не раньше 12</t>
  </si>
  <si>
    <t>СПб, ул. Симонова, д. 14</t>
  </si>
  <si>
    <t>территория платной парковки, 8-911-028-68-00</t>
  </si>
  <si>
    <t>Рядом со шкодой офис такси не позже 17-00 !!! созвон, встретят звонить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</si>
  <si>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</si>
  <si>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</si>
  <si>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</si>
  <si>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13</t>
  </si>
  <si>
    <t>как можно раньше!!!!Домофон  работает - набирать 50</t>
  </si>
  <si>
    <t>СПб, Большой проспект П.С. Д. 18</t>
  </si>
  <si>
    <t>офис 304, 3й этаж, 8-911-846-77-24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</si>
  <si>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</si>
  <si>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</si>
  <si>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</si>
  <si>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8-921-914-67-85</t>
  </si>
  <si>
    <t>Козик Елена</t>
  </si>
  <si>
    <t>г. Колпино, СПб, пр. Ленина д. 18</t>
  </si>
  <si>
    <t>ресторан,  461-69-90</t>
  </si>
  <si>
    <t>с 12 до 18</t>
  </si>
  <si>
    <t>СЮДА ВОЗИМ ПЛЕСКУ.</t>
  </si>
  <si>
    <t>Лорус Эс Си Эм</t>
  </si>
  <si>
    <t>СПб, ул. Маршала Говорова д. 35к4  литер И</t>
  </si>
  <si>
    <t>1й  этаж, БЦ Пропаганда, Андрей 8-925-205-55-87</t>
  </si>
  <si>
    <t>с 10 до 14 созвон</t>
  </si>
  <si>
    <t>8-996-787-91-05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</si>
  <si>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</si>
  <si>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</si>
  <si>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</si>
  <si>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</t>
  </si>
  <si>
    <t>тендер,подписывать акт- тару,как можно раньше. 8-931-205-44-37</t>
  </si>
  <si>
    <t>Клиент №270</t>
  </si>
  <si>
    <t>г. Колпино,СПб,   бульвар  Трудящихся д. 23</t>
  </si>
  <si>
    <t>кв. 81, 8-952-242-33-07,  481-36-22</t>
  </si>
  <si>
    <t>до 14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</si>
  <si>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</si>
  <si>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</si>
  <si>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</si>
  <si>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не раньше 12-00, всегда отправлять счет на почту dir@bakenbards.ru</t>
  </si>
  <si>
    <t>г. Павловск, СПб,  СНТ Славяночка-3, ул. Кискисарская</t>
  </si>
  <si>
    <t>участок 209, 8-921-758-14-48, 8-911-931-52-85</t>
  </si>
  <si>
    <t>Звонить долго на первый номер есть дети</t>
  </si>
  <si>
    <t>Клиент№3187</t>
  </si>
  <si>
    <t>СПб, ул. Турку д. 17к2</t>
  </si>
  <si>
    <t>кв. 23, 642-83-33, 706-08-33</t>
  </si>
  <si>
    <t>с 14 до 16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</si>
  <si>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</si>
  <si>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</si>
  <si>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</si>
  <si>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17</t>
  </si>
  <si>
    <t>УПТК-65</t>
  </si>
  <si>
    <t>СПб, Рябовское шоссе д. 120</t>
  </si>
  <si>
    <t>на склад, спросить Александру,  981-804-06-83</t>
  </si>
  <si>
    <t>с 11 до 16</t>
  </si>
  <si>
    <t>Андрей 2</t>
  </si>
  <si>
    <t>созвон, скажут куда отгружать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</si>
  <si>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</si>
  <si>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</si>
  <si>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</si>
  <si>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Приморский город - Спиридонов</t>
  </si>
  <si>
    <t>СПб, Петергофское шоссе д. 43</t>
  </si>
  <si>
    <t>стройка,8-981-879-64-85 Николай,  8-911-147-18-79 Ирина</t>
  </si>
  <si>
    <t>с 10 до 12 или с 13 до 15</t>
  </si>
  <si>
    <t>ВОДУ РАЗГРУЖАТЬ КУДА СКАЖУТ!! на крыльце не оставлять,8-981-681-26-97 ДАРЬЯ- созвон на этот номер ЗАРАНЕЕ!</t>
  </si>
  <si>
    <t>Ломоносов, СПб,  Дворцовый проспект, 42</t>
  </si>
  <si>
    <t>2-й этаж, 8-960-230-53-77</t>
  </si>
  <si>
    <t>СПб, ул. Партизана Германа, д. 23</t>
  </si>
  <si>
    <t>кв. 225, 8-911-147-36-35</t>
  </si>
  <si>
    <t>СПб, пр. Королёва д. 63</t>
  </si>
  <si>
    <t>к1, 8-911-826-57-70</t>
  </si>
  <si>
    <t>с 10 до 18</t>
  </si>
  <si>
    <t>Подняться во двор с детской площадкой, стоматология между хлебной лавкой и мед центром, вывеска на красном фоне белымибуквами Стоматология</t>
  </si>
  <si>
    <t>СПб, ул. Будапештская, д. 87к1</t>
  </si>
  <si>
    <t>кор.1 кв. 61 8-937-656-05-99</t>
  </si>
  <si>
    <t>Клиент№699</t>
  </si>
  <si>
    <t>г. Пушкин, СПб, ул. Сапёрная д. 41</t>
  </si>
  <si>
    <t>кв. 17, 8-921-187-75-63, 8-931-344-82-08</t>
  </si>
  <si>
    <t>бутыли не мятые!!! БЫТЬ ВЕЖЛИВЫМИ!!!</t>
  </si>
  <si>
    <t>Наттас - водоносов</t>
  </si>
  <si>
    <t>СПб, ул. Восстания, д. 55</t>
  </si>
  <si>
    <t>заведение Vaffel. Норвежские вафли,  8-960-257-45-54, 924-98-20</t>
  </si>
  <si>
    <t>не раньше 11!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</si>
  <si>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</si>
  <si>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</si>
  <si>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</si>
  <si>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</si>
  <si>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</si>
  <si>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</si>
  <si>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</si>
  <si>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</si>
  <si>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в прошлый раз сдали 27 бут.   если пронос будет - в путевом отметьте</t>
  </si>
  <si>
    <t>СПб, Рябовское шоссе, д. 105А</t>
  </si>
  <si>
    <t>8-911-200-18-19</t>
  </si>
  <si>
    <t xml:space="preserve">50 - Сер.Кап. 1-й кат. 19л
1 - ЧЕК (всегда)
</t>
  </si>
  <si>
    <t>Подписывать АКТ ПРИЁМА-ПЕРЕДАЧИ!!! звонить на номер 8-911-200-18-19 Саша.</t>
  </si>
  <si>
    <t>Доронина Анастасия Михайловна</t>
  </si>
  <si>
    <t>СПб, Ленинский пр. д. 72к1</t>
  </si>
  <si>
    <t>кв. 631, 8-905-210-29-29</t>
  </si>
  <si>
    <t>до 12</t>
  </si>
  <si>
    <t>созвон за полчаса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</si>
  <si>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</si>
  <si>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</si>
  <si>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</si>
  <si>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 при себе сдачу с 500р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</si>
  <si>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</si>
  <si>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</si>
  <si>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</si>
  <si>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</t>
  </si>
  <si>
    <t>СПб, ул. Победы, д. 12</t>
  </si>
  <si>
    <t>кв. 17,  8-905-984-27-44</t>
  </si>
  <si>
    <t>включать подъем 10 руб/бут</t>
  </si>
  <si>
    <t>СПб, Ленинский пр. д. 134</t>
  </si>
  <si>
    <t>магазин "Красивая" ,8-905-984-27-44</t>
  </si>
  <si>
    <t>с 10 до 14</t>
  </si>
  <si>
    <t>с 10 работают</t>
  </si>
  <si>
    <t>г. Кронштадт, ул. Зосимова д. 28/30</t>
  </si>
  <si>
    <t>кв 16, 2 этаж,  311-37-51</t>
  </si>
  <si>
    <t>до 17 созвон</t>
  </si>
  <si>
    <t>Созвон за 30 минут</t>
  </si>
  <si>
    <t>СПб СРП «Павловское» ВОГ  (бывшие Павел Вог)</t>
  </si>
  <si>
    <t>г. Павловск, СПб, ул. Березовая д. 16</t>
  </si>
  <si>
    <t>3-ий этаж, тел 452-12-44 или моб.тел. 8911 970 88 56 Алена</t>
  </si>
  <si>
    <t>ЛМЗ</t>
  </si>
  <si>
    <t>СПб, ул. Чугунная д. 14</t>
  </si>
  <si>
    <t>812-542-07-92  ,8-921-404-30-51</t>
  </si>
  <si>
    <t>Андрей</t>
  </si>
  <si>
    <t xml:space="preserve">80 - Сер.кап. 1-й кат. 19л
3 - Помпа МАКСИ
</t>
  </si>
  <si>
    <t>ВСЕГДА ЗВОНИТЬ 8-921-404-30-51 И СПРАШИВАТЬ КУДА СКОЛЬКО ОТГРУЖАТЬ! пускают только граждан РФ. ЗАБРАТЬ Счёт на 95 бутылей помпы в счёт воды.ПУСТУЮ ТАРУ!
Доки на чистку кулеров (8900р)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</si>
  <si>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</si>
  <si>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</si>
  <si>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</si>
  <si>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г. Пушкин, СПб,  ул. Кедринская д. 6</t>
  </si>
  <si>
    <t>кв. 21, 3й этаж без лифта,  8-921-971-62-00</t>
  </si>
  <si>
    <t>с 16</t>
  </si>
  <si>
    <t>раньше никого не будет созвон</t>
  </si>
  <si>
    <t>СПб, Митрофаньевское шоссе, д. 2к1</t>
  </si>
  <si>
    <t>офис №216, 214,  8-981-828-05-09</t>
  </si>
  <si>
    <t>с 9 до 15</t>
  </si>
  <si>
    <t>всегда проверять кол-во бут в месяц (должно быть 10). ЗВОНИТЬ на номер 8-981-828-05-09</t>
  </si>
  <si>
    <t>СПб, ул. Артиллерийская, д. 1</t>
  </si>
  <si>
    <t>офис 415, 8-950-033-53-69</t>
  </si>
  <si>
    <t>г. Колпино, СПб, Лагерное шоссе, д. 49к2</t>
  </si>
  <si>
    <t>студия красоты, 8-981-681-49-64</t>
  </si>
  <si>
    <t>1 бут в зачёт</t>
  </si>
  <si>
    <t>8-981-955-57-27.</t>
  </si>
  <si>
    <t>СПб, ул. Михайлова д. 12к2</t>
  </si>
  <si>
    <t>8-921-790-67-98, кабинет 219</t>
  </si>
  <si>
    <t xml:space="preserve">22 - Сер.кап. 1-й кат. 19л
1 - ЧЕК (всегда)
</t>
  </si>
  <si>
    <t>г. Пушкин, Павловское шоссе, д. 25</t>
  </si>
  <si>
    <t>кв. 25, 2ая парадная, домофон не работает, 8-931-952-86-36</t>
  </si>
  <si>
    <t>NaN</t>
  </si>
  <si>
    <t>Поставка 2 (2 из 5 бут), заказывает 19л ДОМОФОН НЕ РАБОТАЕТ</t>
  </si>
  <si>
    <t>АТС Смольного</t>
  </si>
  <si>
    <t>СПб, Ставропольская ул. д. 10</t>
  </si>
  <si>
    <t>8-931-326-62-31-Любовь Анатольевна, 8-931-326-62-32 Наталья Ивановна,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</si>
  <si>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</si>
  <si>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</si>
  <si>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</si>
  <si>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</si>
  <si>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до 13 созвон</t>
  </si>
  <si>
    <t>не возить с 13  до 14-00!!! у них обед в это время!ОБЯЗАТЕЛЬНО ЗАБРАТЬ ПУСТУЮ ТАРУ В 1С(Центр имени А.А.Алёхина)</t>
  </si>
  <si>
    <t>Клиент№4123</t>
  </si>
  <si>
    <t>г. Пушкин, СПб,  Новодеревенская ул. д. 19</t>
  </si>
  <si>
    <t>Триумф,8-911-267-85-26, 8-921-744-41-11</t>
  </si>
  <si>
    <t>с 11 до 16 созвон</t>
  </si>
  <si>
    <t>Мы должны 200р</t>
  </si>
  <si>
    <t>СПб, ул. Маршала Казакова, д. 1к2</t>
  </si>
  <si>
    <t>кв. 96, 8-921-341-00-01</t>
  </si>
  <si>
    <t xml:space="preserve">3 - Вода Plesca 12.5л
</t>
  </si>
  <si>
    <t>Созвон чтобы успели подойти Чистые бутыли</t>
  </si>
  <si>
    <t>ИП Завьялова Дарья Ивановна водоносов</t>
  </si>
  <si>
    <t>СПб, ул. Бутлерова, д. 11к1</t>
  </si>
  <si>
    <t>Парикмахерская PLOIKA, 40-715-40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</si>
  <si>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</si>
  <si>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</si>
  <si>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</si>
  <si>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</si>
  <si>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Поставка №5 (20 из 20).НА 2й этаж, не позже 12-00!!!!!!!!</t>
  </si>
  <si>
    <t>Морозова Лариса Владимировна</t>
  </si>
  <si>
    <t>СПб, ул. Чудновского д. 8к2</t>
  </si>
  <si>
    <t>8-я парадная, кв. 319, 8-952-377-23-85, 8-921-599-46-20</t>
  </si>
  <si>
    <t>с 18</t>
  </si>
  <si>
    <t>заказала АГ,ЧИСТЫЕ БУТЫЛИ!! Попробуйте раньше позвонить может будет дома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</si>
  <si>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</si>
  <si>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</si>
  <si>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</si>
  <si>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10 до 16 созвон</t>
  </si>
  <si>
    <t>не позже 16-00!!!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</si>
  <si>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</si>
  <si>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</si>
  <si>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</si>
  <si>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</si>
  <si>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г. Пушкин, Софийский бульвар, д. 30/50</t>
  </si>
  <si>
    <t>офис 114,   309-76-62</t>
  </si>
  <si>
    <t>СПб, ул. Кирочная д. 17</t>
  </si>
  <si>
    <t>(по факту Манежный 16) кв 95, 7 этаж- лифт есть,  8-951-656-76-96</t>
  </si>
  <si>
    <t>с 10 до 13 созвон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</si>
  <si>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</si>
  <si>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</si>
  <si>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</si>
  <si>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</si>
  <si>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СПб, пр. Обуховской Обороны, д. 195</t>
  </si>
  <si>
    <t>кв. 444, 8-921-385-80-47</t>
  </si>
  <si>
    <t>созвон за час!!</t>
  </si>
  <si>
    <t>СПб, поселок Шушары, ул. Первомайская, д. 15</t>
  </si>
  <si>
    <t>кв. 121, 8-911-211-69-98</t>
  </si>
  <si>
    <t>Раньше никого не будет</t>
  </si>
  <si>
    <t>СПб, ул. Софийская д. 56 литер Е</t>
  </si>
  <si>
    <t>8-952-200-04-06, 8-904-334-85-00</t>
  </si>
  <si>
    <t>с 10 до 17 созвон</t>
  </si>
  <si>
    <t xml:space="preserve">1 - ЧЕК (всегда)
</t>
  </si>
  <si>
    <t>всегда возить чек, звонить на второй номер</t>
  </si>
  <si>
    <t>Кронштадт, СПб, ул. Мануильского д. 45к3</t>
  </si>
  <si>
    <t>кв.27,5-й этаж, 8-981-854-89-77</t>
  </si>
  <si>
    <t>до 17</t>
  </si>
  <si>
    <t>8-911-990-24-47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</si>
  <si>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</si>
  <si>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</si>
  <si>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</si>
  <si>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</si>
  <si>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</si>
  <si>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</si>
  <si>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</si>
  <si>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</si>
  <si>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</si>
  <si>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г. Кронштадт, СПб,  Цитадельское шоссе, д. 43</t>
  </si>
  <si>
    <t>кв. 70, 4-й этаж, 8-921-339-76-10</t>
  </si>
  <si>
    <t>до 17 созвон!!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</si>
</sst>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82" sqref="D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80001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>
        <v>47</v>
      </c>
      <c r="J6" s="62"/>
      <c r="K6" s="62"/>
      <c r="L6" s="62"/>
      <c r="M6" s="62"/>
      <c r="N6" s="62" t="str">
        <f>SUM(I6:M6)</f>
        <v>0</v>
      </c>
      <c r="O6" s="63">
        <v>47</v>
      </c>
      <c r="P6" s="62">
        <v>0</v>
      </c>
      <c r="Q6" s="62"/>
      <c r="R6" s="62"/>
      <c r="S6" s="60"/>
      <c r="T6" s="60"/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36</v>
      </c>
      <c r="C7" s="59">
        <v>2908</v>
      </c>
      <c r="D7" s="58" t="s">
        <v>37</v>
      </c>
      <c r="E7" s="58" t="s">
        <v>38</v>
      </c>
      <c r="F7" s="60" t="s">
        <v>39</v>
      </c>
      <c r="G7" s="58" t="s">
        <v>35</v>
      </c>
      <c r="H7" s="61"/>
      <c r="I7" s="62"/>
      <c r="J7" s="62"/>
      <c r="K7" s="62">
        <v>30</v>
      </c>
      <c r="L7" s="62"/>
      <c r="M7" s="62"/>
      <c r="N7" s="62" t="str">
        <f>SUM(I7:M7)</f>
        <v>0</v>
      </c>
      <c r="O7" s="63">
        <v>29</v>
      </c>
      <c r="P7" s="62"/>
      <c r="Q7" s="62">
        <v>2400</v>
      </c>
      <c r="R7" s="62"/>
      <c r="S7" s="60"/>
      <c r="T7" s="60" t="s">
        <v>40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41</v>
      </c>
      <c r="C8" s="53">
        <v>4507</v>
      </c>
      <c r="D8" s="52" t="s">
        <v>37</v>
      </c>
      <c r="E8" s="52" t="s">
        <v>38</v>
      </c>
      <c r="F8" s="44"/>
      <c r="G8" s="52" t="s">
        <v>35</v>
      </c>
      <c r="H8" s="54"/>
      <c r="I8" s="55"/>
      <c r="J8" s="55"/>
      <c r="K8" s="55">
        <v>3</v>
      </c>
      <c r="L8" s="55"/>
      <c r="M8" s="55"/>
      <c r="N8" s="55" t="str">
        <f>SUM(I8:M8)</f>
        <v>0</v>
      </c>
      <c r="O8" s="56"/>
      <c r="P8" s="55">
        <v>300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42</v>
      </c>
      <c r="C9" s="53">
        <v>4659</v>
      </c>
      <c r="D9" s="52" t="s">
        <v>43</v>
      </c>
      <c r="E9" s="52" t="s">
        <v>44</v>
      </c>
      <c r="F9" s="44" t="s">
        <v>45</v>
      </c>
      <c r="G9" s="52" t="s">
        <v>35</v>
      </c>
      <c r="H9" s="54"/>
      <c r="I9" s="55"/>
      <c r="J9" s="55"/>
      <c r="K9" s="55"/>
      <c r="L9" s="55"/>
      <c r="M9" s="55"/>
      <c r="N9" s="55" t="str">
        <f>SUM(I9:M9)</f>
        <v>0</v>
      </c>
      <c r="O9" s="56"/>
      <c r="P9" s="55">
        <v>470</v>
      </c>
      <c r="Q9" s="55"/>
      <c r="R9" s="55"/>
      <c r="S9" s="44" t="s">
        <v>46</v>
      </c>
      <c r="T9" s="44" t="s">
        <v>47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48</v>
      </c>
      <c r="C10" s="66">
        <v>94289</v>
      </c>
      <c r="D10" s="65" t="s">
        <v>49</v>
      </c>
      <c r="E10" s="65" t="s">
        <v>50</v>
      </c>
      <c r="F10" s="67" t="s">
        <v>51</v>
      </c>
      <c r="G10" s="65" t="s">
        <v>52</v>
      </c>
      <c r="H10" s="68"/>
      <c r="I10" s="69"/>
      <c r="J10" s="69"/>
      <c r="K10" s="69"/>
      <c r="L10" s="69">
        <v>2</v>
      </c>
      <c r="M10" s="69"/>
      <c r="N10" s="69" t="str">
        <f>SUM(I10:M10)</f>
        <v>0</v>
      </c>
      <c r="O10" s="70"/>
      <c r="P10" s="69">
        <v>350</v>
      </c>
      <c r="Q10" s="69"/>
      <c r="R10" s="69"/>
      <c r="S10" s="67"/>
      <c r="T10" s="67" t="s">
        <v>53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54</v>
      </c>
      <c r="C11" s="53">
        <v>2117</v>
      </c>
      <c r="D11" s="52" t="s">
        <v>55</v>
      </c>
      <c r="E11" s="52" t="s">
        <v>56</v>
      </c>
      <c r="F11" s="44" t="s">
        <v>34</v>
      </c>
      <c r="G11" s="52" t="s">
        <v>57</v>
      </c>
      <c r="H11" s="54"/>
      <c r="I11" s="55"/>
      <c r="J11" s="55"/>
      <c r="K11" s="55">
        <v>5</v>
      </c>
      <c r="L11" s="55"/>
      <c r="M11" s="55"/>
      <c r="N11" s="55" t="str">
        <f>SUM(I11:M11)</f>
        <v>0</v>
      </c>
      <c r="O11" s="56"/>
      <c r="P11" s="55">
        <v>775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58</v>
      </c>
      <c r="C12" s="53">
        <v>1090</v>
      </c>
      <c r="D12" s="52" t="s">
        <v>59</v>
      </c>
      <c r="E12" s="52" t="s">
        <v>60</v>
      </c>
      <c r="F12" s="44" t="s">
        <v>34</v>
      </c>
      <c r="G12" s="52" t="s">
        <v>61</v>
      </c>
      <c r="H12" s="54"/>
      <c r="I12" s="55"/>
      <c r="J12" s="55"/>
      <c r="K12" s="55"/>
      <c r="L12" s="55">
        <v>12</v>
      </c>
      <c r="M12" s="55"/>
      <c r="N12" s="55" t="str">
        <f>SUM(I12:M12)</f>
        <v>0</v>
      </c>
      <c r="O12" s="56"/>
      <c r="P12" s="55">
        <v>1380</v>
      </c>
      <c r="Q12" s="55"/>
      <c r="R12" s="55">
        <v>60</v>
      </c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62</v>
      </c>
      <c r="C13" s="53"/>
      <c r="D13" s="52" t="s">
        <v>63</v>
      </c>
      <c r="E13" s="52" t="s">
        <v>64</v>
      </c>
      <c r="F13" s="44" t="s">
        <v>65</v>
      </c>
      <c r="G13" s="52" t="s">
        <v>52</v>
      </c>
      <c r="H13" s="54"/>
      <c r="I13" s="55"/>
      <c r="J13" s="55"/>
      <c r="K13" s="55"/>
      <c r="L13" s="55"/>
      <c r="M13" s="55"/>
      <c r="N13" s="55" t="str">
        <f>SUM(I13:M13)</f>
        <v>0</v>
      </c>
      <c r="O13" s="56"/>
      <c r="P13" s="55"/>
      <c r="Q13" s="55">
        <v>300</v>
      </c>
      <c r="R13" s="55"/>
      <c r="S13" s="44" t="s">
        <v>66</v>
      </c>
      <c r="T13" s="44" t="s">
        <v>67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68</v>
      </c>
      <c r="C14" s="53"/>
      <c r="D14" s="52" t="s">
        <v>69</v>
      </c>
      <c r="E14" s="52" t="s">
        <v>70</v>
      </c>
      <c r="F14" s="44" t="s">
        <v>71</v>
      </c>
      <c r="G14" s="52" t="s">
        <v>61</v>
      </c>
      <c r="H14" s="54"/>
      <c r="I14" s="55"/>
      <c r="J14" s="55"/>
      <c r="K14" s="55"/>
      <c r="L14" s="55"/>
      <c r="M14" s="55"/>
      <c r="N14" s="55" t="str">
        <f>SUM(I14:M14)</f>
        <v>0</v>
      </c>
      <c r="O14" s="56"/>
      <c r="P14" s="55"/>
      <c r="Q14" s="55">
        <v>300</v>
      </c>
      <c r="R14" s="55"/>
      <c r="S14" s="44" t="s">
        <v>72</v>
      </c>
      <c r="T14" s="44" t="s">
        <v>73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48</v>
      </c>
      <c r="C15" s="71">
        <v>94905</v>
      </c>
      <c r="D15" s="52" t="s">
        <v>74</v>
      </c>
      <c r="E15" s="52" t="s">
        <v>75</v>
      </c>
      <c r="F15" s="44" t="s">
        <v>76</v>
      </c>
      <c r="G15" s="52" t="s">
        <v>57</v>
      </c>
      <c r="H15" s="54"/>
      <c r="I15" s="55"/>
      <c r="J15" s="55"/>
      <c r="K15" s="55"/>
      <c r="L15" s="55">
        <v>2</v>
      </c>
      <c r="M15" s="55"/>
      <c r="N15" s="55" t="str">
        <f>SUM(I15:M15)</f>
        <v>0</v>
      </c>
      <c r="O15" s="56"/>
      <c r="P15" s="55">
        <v>490</v>
      </c>
      <c r="Q15" s="55"/>
      <c r="R15" s="55"/>
      <c r="S15" s="44"/>
      <c r="T15" s="44" t="s">
        <v>77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78</v>
      </c>
      <c r="C16" s="53">
        <v>92358</v>
      </c>
      <c r="D16" s="52" t="s">
        <v>79</v>
      </c>
      <c r="E16" s="52" t="s">
        <v>80</v>
      </c>
      <c r="F16" s="44" t="s">
        <v>81</v>
      </c>
      <c r="G16" s="52" t="s">
        <v>61</v>
      </c>
      <c r="H16" s="54"/>
      <c r="I16" s="55"/>
      <c r="J16" s="55"/>
      <c r="K16" s="55"/>
      <c r="L16" s="55">
        <v>3</v>
      </c>
      <c r="M16" s="55"/>
      <c r="N16" s="55" t="str">
        <f>SUM(I16:M16)</f>
        <v>0</v>
      </c>
      <c r="O16" s="56"/>
      <c r="P16" s="55">
        <v>525</v>
      </c>
      <c r="Q16" s="55"/>
      <c r="R16" s="55"/>
      <c r="S16" s="44"/>
      <c r="T16" s="44" t="s">
        <v>82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83</v>
      </c>
      <c r="C17" s="53">
        <v>5110</v>
      </c>
      <c r="D17" s="52" t="s">
        <v>84</v>
      </c>
      <c r="E17" s="52" t="s">
        <v>85</v>
      </c>
      <c r="F17" s="44" t="s">
        <v>86</v>
      </c>
      <c r="G17" s="52" t="s">
        <v>87</v>
      </c>
      <c r="H17" s="54"/>
      <c r="I17" s="55">
        <v>2</v>
      </c>
      <c r="J17" s="55"/>
      <c r="K17" s="55"/>
      <c r="L17" s="55"/>
      <c r="M17" s="55"/>
      <c r="N17" s="55" t="str">
        <f>SUM(I17:M17)</f>
        <v>0</v>
      </c>
      <c r="O17" s="56"/>
      <c r="P17" s="55">
        <v>470</v>
      </c>
      <c r="Q17" s="55"/>
      <c r="R17" s="55">
        <v>20</v>
      </c>
      <c r="S17" s="44" t="s">
        <v>88</v>
      </c>
      <c r="T17" s="44" t="s">
        <v>89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48</v>
      </c>
      <c r="C18" s="53">
        <v>3549</v>
      </c>
      <c r="D18" s="52" t="s">
        <v>90</v>
      </c>
      <c r="E18" s="52" t="s">
        <v>91</v>
      </c>
      <c r="F18" s="44" t="s">
        <v>92</v>
      </c>
      <c r="G18" s="52" t="s">
        <v>61</v>
      </c>
      <c r="H18" s="54"/>
      <c r="I18" s="55"/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370</v>
      </c>
      <c r="Q18" s="55"/>
      <c r="R18" s="55">
        <v>20</v>
      </c>
      <c r="S18" s="44"/>
      <c r="T18" s="44" t="s">
        <v>93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94</v>
      </c>
      <c r="C19" s="53">
        <v>5523</v>
      </c>
      <c r="D19" s="52" t="s">
        <v>95</v>
      </c>
      <c r="E19" s="52" t="s">
        <v>96</v>
      </c>
      <c r="F19" s="44" t="s">
        <v>97</v>
      </c>
      <c r="G19" s="52" t="s">
        <v>87</v>
      </c>
      <c r="H19" s="54"/>
      <c r="I19" s="55">
        <v>8</v>
      </c>
      <c r="J19" s="55"/>
      <c r="K19" s="55"/>
      <c r="L19" s="55"/>
      <c r="M19" s="55"/>
      <c r="N19" s="55" t="str">
        <f>SUM(I19:M19)</f>
        <v>0</v>
      </c>
      <c r="O19" s="56"/>
      <c r="P19" s="55">
        <v>12000</v>
      </c>
      <c r="Q19" s="55"/>
      <c r="R19" s="55"/>
      <c r="S19" s="44"/>
      <c r="T19" s="44" t="s">
        <v>98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99</v>
      </c>
      <c r="C20" s="53">
        <v>2052</v>
      </c>
      <c r="D20" s="52" t="s">
        <v>100</v>
      </c>
      <c r="E20" s="52" t="s">
        <v>101</v>
      </c>
      <c r="F20" s="44" t="s">
        <v>102</v>
      </c>
      <c r="G20" s="52" t="s">
        <v>103</v>
      </c>
      <c r="H20" s="54"/>
      <c r="I20" s="55"/>
      <c r="J20" s="55">
        <v>2</v>
      </c>
      <c r="K20" s="55"/>
      <c r="L20" s="55"/>
      <c r="M20" s="55"/>
      <c r="N20" s="55" t="str">
        <f>SUM(I20:M20)</f>
        <v>0</v>
      </c>
      <c r="O20" s="56"/>
      <c r="P20" s="55">
        <v>0</v>
      </c>
      <c r="Q20" s="55"/>
      <c r="R20" s="55"/>
      <c r="S20" s="44"/>
      <c r="T20" s="44" t="s">
        <v>104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105</v>
      </c>
      <c r="C21" s="53">
        <v>5984</v>
      </c>
      <c r="D21" s="52" t="s">
        <v>106</v>
      </c>
      <c r="E21" s="52" t="s">
        <v>107</v>
      </c>
      <c r="F21" s="44" t="s">
        <v>108</v>
      </c>
      <c r="G21" s="52" t="s">
        <v>103</v>
      </c>
      <c r="H21" s="54"/>
      <c r="I21" s="55"/>
      <c r="J21" s="55"/>
      <c r="K21" s="55">
        <v>4</v>
      </c>
      <c r="L21" s="55"/>
      <c r="M21" s="55"/>
      <c r="N21" s="55" t="str">
        <f>SUM(I21:M21)</f>
        <v>0</v>
      </c>
      <c r="O21" s="56"/>
      <c r="P21" s="55">
        <v>600</v>
      </c>
      <c r="Q21" s="55"/>
      <c r="R21" s="55"/>
      <c r="S21" s="44"/>
      <c r="T21" s="44" t="s">
        <v>109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110</v>
      </c>
      <c r="C22" s="59">
        <v>1634</v>
      </c>
      <c r="D22" s="58" t="s">
        <v>111</v>
      </c>
      <c r="E22" s="58" t="s">
        <v>112</v>
      </c>
      <c r="F22" s="60" t="s">
        <v>71</v>
      </c>
      <c r="G22" s="58" t="s">
        <v>57</v>
      </c>
      <c r="H22" s="61"/>
      <c r="I22" s="62"/>
      <c r="J22" s="62"/>
      <c r="K22" s="62"/>
      <c r="L22" s="62">
        <v>3</v>
      </c>
      <c r="M22" s="62"/>
      <c r="N22" s="62" t="str">
        <f>SUM(I22:M22)</f>
        <v>0</v>
      </c>
      <c r="O22" s="63"/>
      <c r="P22" s="62"/>
      <c r="Q22" s="62">
        <v>495</v>
      </c>
      <c r="R22" s="62"/>
      <c r="S22" s="60"/>
      <c r="T22" s="60"/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7">
        <v>18</v>
      </c>
      <c r="B23" s="58" t="s">
        <v>113</v>
      </c>
      <c r="C23" s="59">
        <v>1030</v>
      </c>
      <c r="D23" s="58" t="s">
        <v>114</v>
      </c>
      <c r="E23" s="58" t="s">
        <v>115</v>
      </c>
      <c r="F23" s="60" t="s">
        <v>65</v>
      </c>
      <c r="G23" s="58" t="s">
        <v>87</v>
      </c>
      <c r="H23" s="61"/>
      <c r="I23" s="62">
        <v>3</v>
      </c>
      <c r="J23" s="62"/>
      <c r="K23" s="62"/>
      <c r="L23" s="62"/>
      <c r="M23" s="62"/>
      <c r="N23" s="62" t="str">
        <f>SUM(I23:M23)</f>
        <v>0</v>
      </c>
      <c r="O23" s="63"/>
      <c r="P23" s="62"/>
      <c r="Q23" s="62">
        <v>570</v>
      </c>
      <c r="R23" s="62"/>
      <c r="S23" s="60"/>
      <c r="T23" s="60" t="s">
        <v>116</v>
      </c>
      <c r="U23" s="6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117</v>
      </c>
      <c r="C24" s="53">
        <v>1825</v>
      </c>
      <c r="D24" s="52" t="s">
        <v>118</v>
      </c>
      <c r="E24" s="52" t="s">
        <v>119</v>
      </c>
      <c r="F24" s="44" t="s">
        <v>120</v>
      </c>
      <c r="G24" s="52" t="s">
        <v>52</v>
      </c>
      <c r="H24" s="54"/>
      <c r="I24" s="55"/>
      <c r="J24" s="55">
        <v>2</v>
      </c>
      <c r="K24" s="55"/>
      <c r="L24" s="55"/>
      <c r="M24" s="55"/>
      <c r="N24" s="55" t="str">
        <f>SUM(I24:M24)</f>
        <v>0</v>
      </c>
      <c r="O24" s="56"/>
      <c r="P24" s="55">
        <v>430</v>
      </c>
      <c r="Q24" s="55"/>
      <c r="R24" s="55">
        <v>30</v>
      </c>
      <c r="S24" s="44"/>
      <c r="T24" s="44" t="s">
        <v>121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48</v>
      </c>
      <c r="C25" s="53">
        <v>2652</v>
      </c>
      <c r="D25" s="52" t="s">
        <v>122</v>
      </c>
      <c r="E25" s="52" t="s">
        <v>123</v>
      </c>
      <c r="F25" s="44" t="s">
        <v>65</v>
      </c>
      <c r="G25" s="52" t="s">
        <v>87</v>
      </c>
      <c r="H25" s="54"/>
      <c r="I25" s="55"/>
      <c r="J25" s="55"/>
      <c r="K25" s="55"/>
      <c r="L25" s="55">
        <v>11</v>
      </c>
      <c r="M25" s="55"/>
      <c r="N25" s="55" t="str">
        <f>SUM(I25:M25)</f>
        <v>0</v>
      </c>
      <c r="O25" s="56"/>
      <c r="P25" s="55">
        <v>1430</v>
      </c>
      <c r="Q25" s="55"/>
      <c r="R25" s="55"/>
      <c r="S25" s="44"/>
      <c r="T25" s="44" t="s">
        <v>124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125</v>
      </c>
      <c r="C26" s="53">
        <v>670</v>
      </c>
      <c r="D26" s="52" t="s">
        <v>126</v>
      </c>
      <c r="E26" s="52" t="s">
        <v>127</v>
      </c>
      <c r="F26" s="44" t="s">
        <v>128</v>
      </c>
      <c r="G26" s="52" t="s">
        <v>52</v>
      </c>
      <c r="H26" s="54"/>
      <c r="I26" s="55"/>
      <c r="J26" s="55">
        <v>2</v>
      </c>
      <c r="K26" s="55"/>
      <c r="L26" s="55"/>
      <c r="M26" s="55"/>
      <c r="N26" s="55" t="str">
        <f>SUM(I26:M26)</f>
        <v>0</v>
      </c>
      <c r="O26" s="56"/>
      <c r="P26" s="55">
        <v>340</v>
      </c>
      <c r="Q26" s="55"/>
      <c r="R26" s="55"/>
      <c r="S26" s="44"/>
      <c r="T26" s="44" t="s">
        <v>129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48</v>
      </c>
      <c r="C27" s="53">
        <v>92781</v>
      </c>
      <c r="D27" s="52" t="s">
        <v>130</v>
      </c>
      <c r="E27" s="52" t="s">
        <v>131</v>
      </c>
      <c r="F27" s="44" t="s">
        <v>76</v>
      </c>
      <c r="G27" s="52" t="s">
        <v>87</v>
      </c>
      <c r="H27" s="54"/>
      <c r="I27" s="55"/>
      <c r="J27" s="55"/>
      <c r="K27" s="55"/>
      <c r="L27" s="55">
        <v>4</v>
      </c>
      <c r="M27" s="55"/>
      <c r="N27" s="55" t="str">
        <f>SUM(I27:M27)</f>
        <v>0</v>
      </c>
      <c r="O27" s="56"/>
      <c r="P27" s="55">
        <v>760</v>
      </c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4">
        <v>23</v>
      </c>
      <c r="B28" s="65" t="s">
        <v>132</v>
      </c>
      <c r="C28" s="66">
        <v>2564</v>
      </c>
      <c r="D28" s="65" t="s">
        <v>133</v>
      </c>
      <c r="E28" s="65" t="s">
        <v>134</v>
      </c>
      <c r="F28" s="67" t="s">
        <v>51</v>
      </c>
      <c r="G28" s="65" t="s">
        <v>61</v>
      </c>
      <c r="H28" s="68"/>
      <c r="I28" s="69"/>
      <c r="J28" s="69"/>
      <c r="K28" s="69">
        <v>4</v>
      </c>
      <c r="L28" s="69"/>
      <c r="M28" s="69"/>
      <c r="N28" s="69" t="str">
        <f>SUM(I28:M28)</f>
        <v>0</v>
      </c>
      <c r="O28" s="70"/>
      <c r="P28" s="69">
        <v>660</v>
      </c>
      <c r="Q28" s="69"/>
      <c r="R28" s="69"/>
      <c r="S28" s="67"/>
      <c r="T28" s="67" t="s">
        <v>135</v>
      </c>
      <c r="U28" s="6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136</v>
      </c>
      <c r="C29" s="53">
        <v>691</v>
      </c>
      <c r="D29" s="52" t="s">
        <v>137</v>
      </c>
      <c r="E29" s="52" t="s">
        <v>138</v>
      </c>
      <c r="F29" s="44" t="s">
        <v>139</v>
      </c>
      <c r="G29" s="52" t="s">
        <v>57</v>
      </c>
      <c r="H29" s="54"/>
      <c r="I29" s="55"/>
      <c r="J29" s="55"/>
      <c r="K29" s="55"/>
      <c r="L29" s="55">
        <v>7</v>
      </c>
      <c r="M29" s="55"/>
      <c r="N29" s="55" t="str">
        <f>SUM(I29:M29)</f>
        <v>0</v>
      </c>
      <c r="O29" s="56"/>
      <c r="P29" s="55">
        <v>980</v>
      </c>
      <c r="Q29" s="55"/>
      <c r="R29" s="55"/>
      <c r="S29" s="44"/>
      <c r="T29" s="44" t="s">
        <v>140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7">
        <v>25</v>
      </c>
      <c r="B30" s="58" t="s">
        <v>141</v>
      </c>
      <c r="C30" s="59">
        <v>5204</v>
      </c>
      <c r="D30" s="58" t="s">
        <v>142</v>
      </c>
      <c r="E30" s="58" t="s">
        <v>143</v>
      </c>
      <c r="F30" s="60" t="s">
        <v>144</v>
      </c>
      <c r="G30" s="58" t="s">
        <v>52</v>
      </c>
      <c r="H30" s="61"/>
      <c r="I30" s="62"/>
      <c r="J30" s="62"/>
      <c r="K30" s="62">
        <v>6</v>
      </c>
      <c r="L30" s="62"/>
      <c r="M30" s="62"/>
      <c r="N30" s="62" t="str">
        <f>SUM(I30:M30)</f>
        <v>0</v>
      </c>
      <c r="O30" s="63"/>
      <c r="P30" s="62"/>
      <c r="Q30" s="62">
        <v>1020</v>
      </c>
      <c r="R30" s="62"/>
      <c r="S30" s="60"/>
      <c r="T30" s="60" t="s">
        <v>145</v>
      </c>
      <c r="U30" s="6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7">
        <v>26</v>
      </c>
      <c r="B31" s="58" t="s">
        <v>146</v>
      </c>
      <c r="C31" s="59">
        <v>500019</v>
      </c>
      <c r="D31" s="58" t="s">
        <v>147</v>
      </c>
      <c r="E31" s="58" t="s">
        <v>148</v>
      </c>
      <c r="F31" s="60" t="s">
        <v>34</v>
      </c>
      <c r="G31" s="58" t="s">
        <v>87</v>
      </c>
      <c r="H31" s="61"/>
      <c r="I31" s="62"/>
      <c r="J31" s="62"/>
      <c r="K31" s="62"/>
      <c r="L31" s="62"/>
      <c r="M31" s="62">
        <v>20</v>
      </c>
      <c r="N31" s="62" t="str">
        <f>SUM(I31:M31)</f>
        <v>0</v>
      </c>
      <c r="O31" s="63"/>
      <c r="P31" s="62"/>
      <c r="Q31" s="62">
        <v>2600</v>
      </c>
      <c r="R31" s="62">
        <v>100</v>
      </c>
      <c r="S31" s="60" t="s">
        <v>149</v>
      </c>
      <c r="T31" s="60" t="s">
        <v>150</v>
      </c>
      <c r="U31" s="6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151</v>
      </c>
      <c r="C32" s="53">
        <v>270</v>
      </c>
      <c r="D32" s="52" t="s">
        <v>152</v>
      </c>
      <c r="E32" s="52" t="s">
        <v>153</v>
      </c>
      <c r="F32" s="44" t="s">
        <v>154</v>
      </c>
      <c r="G32" s="52" t="s">
        <v>57</v>
      </c>
      <c r="H32" s="54"/>
      <c r="I32" s="55"/>
      <c r="J32" s="55"/>
      <c r="K32" s="55">
        <v>5</v>
      </c>
      <c r="L32" s="55"/>
      <c r="M32" s="55"/>
      <c r="N32" s="55" t="str">
        <f>SUM(I32:M32)</f>
        <v>0</v>
      </c>
      <c r="O32" s="56"/>
      <c r="P32" s="55">
        <v>750</v>
      </c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155</v>
      </c>
      <c r="C33" s="59">
        <v>2063</v>
      </c>
      <c r="D33" s="58" t="s">
        <v>156</v>
      </c>
      <c r="E33" s="58" t="s">
        <v>157</v>
      </c>
      <c r="F33" s="60" t="s">
        <v>76</v>
      </c>
      <c r="G33" s="58" t="s">
        <v>52</v>
      </c>
      <c r="H33" s="61"/>
      <c r="I33" s="62"/>
      <c r="J33" s="62"/>
      <c r="K33" s="62"/>
      <c r="L33" s="62">
        <v>6</v>
      </c>
      <c r="M33" s="62"/>
      <c r="N33" s="62" t="str">
        <f>SUM(I33:M33)</f>
        <v>0</v>
      </c>
      <c r="O33" s="63"/>
      <c r="P33" s="62"/>
      <c r="Q33" s="62">
        <v>1020</v>
      </c>
      <c r="R33" s="62">
        <v>60</v>
      </c>
      <c r="S33" s="60"/>
      <c r="T33" s="60" t="s">
        <v>158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4">
        <v>29</v>
      </c>
      <c r="B34" s="65" t="s">
        <v>48</v>
      </c>
      <c r="C34" s="66">
        <v>2227</v>
      </c>
      <c r="D34" s="65" t="s">
        <v>159</v>
      </c>
      <c r="E34" s="65" t="s">
        <v>160</v>
      </c>
      <c r="F34" s="67" t="s">
        <v>34</v>
      </c>
      <c r="G34" s="65" t="s">
        <v>52</v>
      </c>
      <c r="H34" s="68"/>
      <c r="I34" s="69"/>
      <c r="J34" s="69"/>
      <c r="K34" s="69"/>
      <c r="L34" s="69">
        <v>7</v>
      </c>
      <c r="M34" s="69"/>
      <c r="N34" s="69" t="str">
        <f>SUM(I34:M34)</f>
        <v>0</v>
      </c>
      <c r="O34" s="70"/>
      <c r="P34" s="69">
        <v>1120</v>
      </c>
      <c r="Q34" s="69"/>
      <c r="R34" s="69"/>
      <c r="S34" s="67"/>
      <c r="T34" s="67" t="s">
        <v>161</v>
      </c>
      <c r="U34" s="6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162</v>
      </c>
      <c r="C35" s="53">
        <v>3187</v>
      </c>
      <c r="D35" s="52" t="s">
        <v>163</v>
      </c>
      <c r="E35" s="52" t="s">
        <v>164</v>
      </c>
      <c r="F35" s="44" t="s">
        <v>165</v>
      </c>
      <c r="G35" s="52" t="s">
        <v>57</v>
      </c>
      <c r="H35" s="54"/>
      <c r="I35" s="55"/>
      <c r="J35" s="55">
        <v>2</v>
      </c>
      <c r="K35" s="55"/>
      <c r="L35" s="55"/>
      <c r="M35" s="55"/>
      <c r="N35" s="55" t="str">
        <f>SUM(I35:M35)</f>
        <v>0</v>
      </c>
      <c r="O35" s="56"/>
      <c r="P35" s="55">
        <v>380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166</v>
      </c>
      <c r="C36" s="59">
        <v>5418</v>
      </c>
      <c r="D36" s="58" t="s">
        <v>167</v>
      </c>
      <c r="E36" s="58" t="s">
        <v>168</v>
      </c>
      <c r="F36" s="60" t="s">
        <v>169</v>
      </c>
      <c r="G36" s="58" t="s">
        <v>61</v>
      </c>
      <c r="H36" s="61"/>
      <c r="I36" s="62">
        <v>8</v>
      </c>
      <c r="J36" s="62"/>
      <c r="K36" s="62"/>
      <c r="L36" s="62"/>
      <c r="M36" s="62"/>
      <c r="N36" s="62" t="str">
        <f>SUM(I36:M36)</f>
        <v>0</v>
      </c>
      <c r="O36" s="63"/>
      <c r="P36" s="62"/>
      <c r="Q36" s="62">
        <v>1480</v>
      </c>
      <c r="R36" s="62"/>
      <c r="S36" s="60"/>
      <c r="T36" s="60"/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7">
        <v>32</v>
      </c>
      <c r="B37" s="58" t="s">
        <v>170</v>
      </c>
      <c r="C37" s="59">
        <v>3162</v>
      </c>
      <c r="D37" s="58" t="s">
        <v>171</v>
      </c>
      <c r="E37" s="58" t="s">
        <v>172</v>
      </c>
      <c r="F37" s="60" t="s">
        <v>173</v>
      </c>
      <c r="G37" s="58" t="s">
        <v>174</v>
      </c>
      <c r="H37" s="61"/>
      <c r="I37" s="62"/>
      <c r="J37" s="62"/>
      <c r="K37" s="62">
        <v>40</v>
      </c>
      <c r="L37" s="62"/>
      <c r="M37" s="62"/>
      <c r="N37" s="62" t="str">
        <f>SUM(I37:M37)</f>
        <v>0</v>
      </c>
      <c r="O37" s="63"/>
      <c r="P37" s="62"/>
      <c r="Q37" s="62">
        <v>6000</v>
      </c>
      <c r="R37" s="62">
        <v>400</v>
      </c>
      <c r="S37" s="60"/>
      <c r="T37" s="60" t="s">
        <v>175</v>
      </c>
      <c r="U37" s="6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48</v>
      </c>
      <c r="C38" s="53">
        <v>2680</v>
      </c>
      <c r="D38" s="52" t="s">
        <v>176</v>
      </c>
      <c r="E38" s="52" t="s">
        <v>177</v>
      </c>
      <c r="F38" s="44" t="s">
        <v>108</v>
      </c>
      <c r="G38" s="52" t="s">
        <v>103</v>
      </c>
      <c r="H38" s="54"/>
      <c r="I38" s="55"/>
      <c r="J38" s="55"/>
      <c r="K38" s="55"/>
      <c r="L38" s="55">
        <v>2</v>
      </c>
      <c r="M38" s="55"/>
      <c r="N38" s="55" t="str">
        <f>SUM(I38:M38)</f>
        <v>0</v>
      </c>
      <c r="O38" s="56"/>
      <c r="P38" s="55">
        <v>340</v>
      </c>
      <c r="Q38" s="55"/>
      <c r="R38" s="55"/>
      <c r="S38" s="44"/>
      <c r="T38" s="44" t="s">
        <v>178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179</v>
      </c>
      <c r="C39" s="59">
        <v>5585</v>
      </c>
      <c r="D39" s="58" t="s">
        <v>180</v>
      </c>
      <c r="E39" s="58" t="s">
        <v>181</v>
      </c>
      <c r="F39" s="60" t="s">
        <v>182</v>
      </c>
      <c r="G39" s="58" t="s">
        <v>103</v>
      </c>
      <c r="H39" s="61"/>
      <c r="I39" s="62"/>
      <c r="J39" s="62"/>
      <c r="K39" s="62">
        <v>20</v>
      </c>
      <c r="L39" s="62"/>
      <c r="M39" s="62"/>
      <c r="N39" s="62" t="str">
        <f>SUM(I39:M39)</f>
        <v>0</v>
      </c>
      <c r="O39" s="63"/>
      <c r="P39" s="62"/>
      <c r="Q39" s="62">
        <v>1800</v>
      </c>
      <c r="R39" s="62"/>
      <c r="S39" s="60"/>
      <c r="T39" s="60" t="s">
        <v>183</v>
      </c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48</v>
      </c>
      <c r="C40" s="53">
        <v>1423</v>
      </c>
      <c r="D40" s="52" t="s">
        <v>184</v>
      </c>
      <c r="E40" s="52" t="s">
        <v>185</v>
      </c>
      <c r="F40" s="44" t="s">
        <v>34</v>
      </c>
      <c r="G40" s="52" t="s">
        <v>103</v>
      </c>
      <c r="H40" s="54"/>
      <c r="I40" s="55"/>
      <c r="J40" s="55"/>
      <c r="K40" s="55"/>
      <c r="L40" s="55">
        <v>10</v>
      </c>
      <c r="M40" s="55"/>
      <c r="N40" s="55" t="str">
        <f>SUM(I40:M40)</f>
        <v>0</v>
      </c>
      <c r="O40" s="56"/>
      <c r="P40" s="55">
        <v>1200</v>
      </c>
      <c r="Q40" s="55"/>
      <c r="R40" s="55">
        <v>50</v>
      </c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48</v>
      </c>
      <c r="C41" s="53">
        <v>93866</v>
      </c>
      <c r="D41" s="52" t="s">
        <v>186</v>
      </c>
      <c r="E41" s="52" t="s">
        <v>187</v>
      </c>
      <c r="F41" s="44" t="s">
        <v>128</v>
      </c>
      <c r="G41" s="52" t="s">
        <v>103</v>
      </c>
      <c r="H41" s="54"/>
      <c r="I41" s="55"/>
      <c r="J41" s="55"/>
      <c r="K41" s="55"/>
      <c r="L41" s="55">
        <v>3</v>
      </c>
      <c r="M41" s="55"/>
      <c r="N41" s="55" t="str">
        <f>SUM(I41:M41)</f>
        <v>0</v>
      </c>
      <c r="O41" s="56"/>
      <c r="P41" s="55">
        <v>525</v>
      </c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48</v>
      </c>
      <c r="C42" s="53">
        <v>93051</v>
      </c>
      <c r="D42" s="52" t="s">
        <v>188</v>
      </c>
      <c r="E42" s="52" t="s">
        <v>189</v>
      </c>
      <c r="F42" s="44" t="s">
        <v>190</v>
      </c>
      <c r="G42" s="52" t="s">
        <v>87</v>
      </c>
      <c r="H42" s="54"/>
      <c r="I42" s="55"/>
      <c r="J42" s="55"/>
      <c r="K42" s="55"/>
      <c r="L42" s="55">
        <v>4</v>
      </c>
      <c r="M42" s="55"/>
      <c r="N42" s="55" t="str">
        <f>SUM(I42:M42)</f>
        <v>0</v>
      </c>
      <c r="O42" s="56"/>
      <c r="P42" s="55">
        <v>640</v>
      </c>
      <c r="Q42" s="55"/>
      <c r="R42" s="55"/>
      <c r="S42" s="44"/>
      <c r="T42" s="44" t="s">
        <v>191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48</v>
      </c>
      <c r="C43" s="53">
        <v>3086</v>
      </c>
      <c r="D43" s="52" t="s">
        <v>192</v>
      </c>
      <c r="E43" s="52" t="s">
        <v>193</v>
      </c>
      <c r="F43" s="44" t="s">
        <v>34</v>
      </c>
      <c r="G43" s="52" t="s">
        <v>57</v>
      </c>
      <c r="H43" s="54"/>
      <c r="I43" s="55"/>
      <c r="J43" s="55"/>
      <c r="K43" s="55"/>
      <c r="L43" s="55">
        <v>2</v>
      </c>
      <c r="M43" s="55"/>
      <c r="N43" s="55" t="str">
        <f>SUM(I43:M43)</f>
        <v>0</v>
      </c>
      <c r="O43" s="56"/>
      <c r="P43" s="55">
        <v>350</v>
      </c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194</v>
      </c>
      <c r="C44" s="53">
        <v>699</v>
      </c>
      <c r="D44" s="52" t="s">
        <v>195</v>
      </c>
      <c r="E44" s="52" t="s">
        <v>196</v>
      </c>
      <c r="F44" s="44" t="s">
        <v>108</v>
      </c>
      <c r="G44" s="52" t="s">
        <v>52</v>
      </c>
      <c r="H44" s="54"/>
      <c r="I44" s="55">
        <v>4</v>
      </c>
      <c r="J44" s="55"/>
      <c r="K44" s="55"/>
      <c r="L44" s="55"/>
      <c r="M44" s="55"/>
      <c r="N44" s="55" t="str">
        <f>SUM(I44:M44)</f>
        <v>0</v>
      </c>
      <c r="O44" s="56"/>
      <c r="P44" s="55">
        <v>820</v>
      </c>
      <c r="Q44" s="55"/>
      <c r="R44" s="55">
        <v>80</v>
      </c>
      <c r="S44" s="44"/>
      <c r="T44" s="44" t="s">
        <v>197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198</v>
      </c>
      <c r="C45" s="59">
        <v>3703</v>
      </c>
      <c r="D45" s="58" t="s">
        <v>199</v>
      </c>
      <c r="E45" s="58" t="s">
        <v>200</v>
      </c>
      <c r="F45" s="60" t="s">
        <v>139</v>
      </c>
      <c r="G45" s="58" t="s">
        <v>61</v>
      </c>
      <c r="H45" s="61"/>
      <c r="I45" s="62"/>
      <c r="J45" s="62"/>
      <c r="K45" s="62"/>
      <c r="L45" s="62">
        <v>5</v>
      </c>
      <c r="M45" s="62"/>
      <c r="N45" s="62" t="str">
        <f>SUM(I45:M45)</f>
        <v>0</v>
      </c>
      <c r="O45" s="63"/>
      <c r="P45" s="62"/>
      <c r="Q45" s="62">
        <v>800</v>
      </c>
      <c r="R45" s="62"/>
      <c r="S45" s="60"/>
      <c r="T45" s="60" t="s">
        <v>201</v>
      </c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48</v>
      </c>
      <c r="C46" s="53">
        <v>93181</v>
      </c>
      <c r="D46" s="52" t="s">
        <v>202</v>
      </c>
      <c r="E46" s="52" t="s">
        <v>203</v>
      </c>
      <c r="F46" s="44" t="s">
        <v>204</v>
      </c>
      <c r="G46" s="52" t="s">
        <v>57</v>
      </c>
      <c r="H46" s="54"/>
      <c r="I46" s="55"/>
      <c r="J46" s="55"/>
      <c r="K46" s="55"/>
      <c r="L46" s="55">
        <v>10</v>
      </c>
      <c r="M46" s="55"/>
      <c r="N46" s="55" t="str">
        <f>SUM(I46:M46)</f>
        <v>0</v>
      </c>
      <c r="O46" s="56"/>
      <c r="P46" s="55">
        <v>1300</v>
      </c>
      <c r="Q46" s="55"/>
      <c r="R46" s="55"/>
      <c r="S46" s="44"/>
      <c r="T46" s="44" t="s">
        <v>205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206</v>
      </c>
      <c r="C47" s="59">
        <v>2975</v>
      </c>
      <c r="D47" s="58" t="s">
        <v>207</v>
      </c>
      <c r="E47" s="58" t="s">
        <v>208</v>
      </c>
      <c r="F47" s="60" t="s">
        <v>209</v>
      </c>
      <c r="G47" s="58" t="s">
        <v>57</v>
      </c>
      <c r="H47" s="61"/>
      <c r="I47" s="62"/>
      <c r="J47" s="62"/>
      <c r="K47" s="62"/>
      <c r="L47" s="62">
        <v>22</v>
      </c>
      <c r="M47" s="62"/>
      <c r="N47" s="62" t="str">
        <f>SUM(I47:M47)</f>
        <v>0</v>
      </c>
      <c r="O47" s="63"/>
      <c r="P47" s="62"/>
      <c r="Q47" s="62">
        <v>2530</v>
      </c>
      <c r="R47" s="62"/>
      <c r="S47" s="60"/>
      <c r="T47" s="60" t="s">
        <v>210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31</v>
      </c>
      <c r="C48" s="59">
        <v>80001</v>
      </c>
      <c r="D48" s="58" t="s">
        <v>211</v>
      </c>
      <c r="E48" s="58" t="s">
        <v>212</v>
      </c>
      <c r="F48" s="60" t="s">
        <v>154</v>
      </c>
      <c r="G48" s="58" t="s">
        <v>174</v>
      </c>
      <c r="H48" s="61"/>
      <c r="I48" s="62"/>
      <c r="J48" s="62"/>
      <c r="K48" s="62"/>
      <c r="L48" s="62"/>
      <c r="M48" s="62">
        <v>50</v>
      </c>
      <c r="N48" s="62" t="str">
        <f>SUM(I48:M48)</f>
        <v>0</v>
      </c>
      <c r="O48" s="63"/>
      <c r="P48" s="62">
        <v>5000</v>
      </c>
      <c r="Q48" s="62"/>
      <c r="R48" s="62"/>
      <c r="S48" s="60" t="s">
        <v>213</v>
      </c>
      <c r="T48" s="60" t="s">
        <v>214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215</v>
      </c>
      <c r="C49" s="53">
        <v>2456</v>
      </c>
      <c r="D49" s="52" t="s">
        <v>216</v>
      </c>
      <c r="E49" s="52" t="s">
        <v>217</v>
      </c>
      <c r="F49" s="44" t="s">
        <v>218</v>
      </c>
      <c r="G49" s="52" t="s">
        <v>103</v>
      </c>
      <c r="H49" s="54"/>
      <c r="I49" s="55">
        <v>3</v>
      </c>
      <c r="J49" s="55"/>
      <c r="K49" s="55"/>
      <c r="L49" s="55"/>
      <c r="M49" s="55"/>
      <c r="N49" s="55" t="str">
        <f>SUM(I49:M49)</f>
        <v>0</v>
      </c>
      <c r="O49" s="56"/>
      <c r="P49" s="55">
        <v>660</v>
      </c>
      <c r="Q49" s="55"/>
      <c r="R49" s="55"/>
      <c r="S49" s="44"/>
      <c r="T49" s="44" t="s">
        <v>219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48</v>
      </c>
      <c r="C50" s="53">
        <v>94265</v>
      </c>
      <c r="D50" s="52" t="s">
        <v>220</v>
      </c>
      <c r="E50" s="52" t="s">
        <v>221</v>
      </c>
      <c r="F50" s="44" t="s">
        <v>222</v>
      </c>
      <c r="G50" s="52" t="s">
        <v>87</v>
      </c>
      <c r="H50" s="54"/>
      <c r="I50" s="55"/>
      <c r="J50" s="55"/>
      <c r="K50" s="55"/>
      <c r="L50" s="55">
        <v>2</v>
      </c>
      <c r="M50" s="55"/>
      <c r="N50" s="55" t="str">
        <f>SUM(I50:M50)</f>
        <v>0</v>
      </c>
      <c r="O50" s="56"/>
      <c r="P50" s="55">
        <v>350</v>
      </c>
      <c r="Q50" s="55"/>
      <c r="R50" s="55"/>
      <c r="S50" s="44"/>
      <c r="T50" s="44" t="s">
        <v>223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224</v>
      </c>
      <c r="C51" s="59">
        <v>3233</v>
      </c>
      <c r="D51" s="58" t="s">
        <v>225</v>
      </c>
      <c r="E51" s="58" t="s">
        <v>226</v>
      </c>
      <c r="F51" s="60" t="s">
        <v>34</v>
      </c>
      <c r="G51" s="58" t="s">
        <v>87</v>
      </c>
      <c r="H51" s="61"/>
      <c r="I51" s="62"/>
      <c r="J51" s="62"/>
      <c r="K51" s="62"/>
      <c r="L51" s="62">
        <v>5</v>
      </c>
      <c r="M51" s="62"/>
      <c r="N51" s="62" t="str">
        <f>SUM(I51:M51)</f>
        <v>0</v>
      </c>
      <c r="O51" s="63"/>
      <c r="P51" s="62"/>
      <c r="Q51" s="62">
        <v>800</v>
      </c>
      <c r="R51" s="62"/>
      <c r="S51" s="60"/>
      <c r="T51" s="60" t="s">
        <v>227</v>
      </c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48</v>
      </c>
      <c r="C52" s="53">
        <v>1398</v>
      </c>
      <c r="D52" s="52" t="s">
        <v>228</v>
      </c>
      <c r="E52" s="52" t="s">
        <v>229</v>
      </c>
      <c r="F52" s="44" t="s">
        <v>218</v>
      </c>
      <c r="G52" s="52" t="s">
        <v>52</v>
      </c>
      <c r="H52" s="54"/>
      <c r="I52" s="55"/>
      <c r="J52" s="55"/>
      <c r="K52" s="55"/>
      <c r="L52" s="55">
        <v>2</v>
      </c>
      <c r="M52" s="55"/>
      <c r="N52" s="55" t="str">
        <f>SUM(I52:M52)</f>
        <v>0</v>
      </c>
      <c r="O52" s="56"/>
      <c r="P52" s="55">
        <v>350</v>
      </c>
      <c r="Q52" s="55"/>
      <c r="R52" s="55">
        <v>20</v>
      </c>
      <c r="S52" s="44"/>
      <c r="T52" s="44" t="s">
        <v>230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48</v>
      </c>
      <c r="C53" s="53">
        <v>2321</v>
      </c>
      <c r="D53" s="52" t="s">
        <v>231</v>
      </c>
      <c r="E53" s="52" t="s">
        <v>232</v>
      </c>
      <c r="F53" s="44" t="s">
        <v>233</v>
      </c>
      <c r="G53" s="52" t="s">
        <v>103</v>
      </c>
      <c r="H53" s="54"/>
      <c r="I53" s="55"/>
      <c r="J53" s="55"/>
      <c r="K53" s="55"/>
      <c r="L53" s="55">
        <v>2</v>
      </c>
      <c r="M53" s="55"/>
      <c r="N53" s="55" t="str">
        <f>SUM(I53:M53)</f>
        <v>0</v>
      </c>
      <c r="O53" s="56"/>
      <c r="P53" s="55">
        <v>350</v>
      </c>
      <c r="Q53" s="55"/>
      <c r="R53" s="55"/>
      <c r="S53" s="44"/>
      <c r="T53" s="44" t="s">
        <v>234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48</v>
      </c>
      <c r="C54" s="53">
        <v>2055</v>
      </c>
      <c r="D54" s="52" t="s">
        <v>235</v>
      </c>
      <c r="E54" s="52" t="s">
        <v>236</v>
      </c>
      <c r="F54" s="44" t="s">
        <v>237</v>
      </c>
      <c r="G54" s="52" t="s">
        <v>103</v>
      </c>
      <c r="H54" s="54"/>
      <c r="I54" s="55"/>
      <c r="J54" s="55"/>
      <c r="K54" s="55"/>
      <c r="L54" s="55">
        <v>3</v>
      </c>
      <c r="M54" s="55"/>
      <c r="N54" s="55" t="str">
        <f>SUM(I54:M54)</f>
        <v>0</v>
      </c>
      <c r="O54" s="56"/>
      <c r="P54" s="55">
        <v>510</v>
      </c>
      <c r="Q54" s="55"/>
      <c r="R54" s="55"/>
      <c r="S54" s="44"/>
      <c r="T54" s="44" t="s">
        <v>238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7">
        <v>50</v>
      </c>
      <c r="B55" s="58" t="s">
        <v>239</v>
      </c>
      <c r="C55" s="59">
        <v>1576</v>
      </c>
      <c r="D55" s="58" t="s">
        <v>240</v>
      </c>
      <c r="E55" s="58" t="s">
        <v>241</v>
      </c>
      <c r="F55" s="60" t="s">
        <v>65</v>
      </c>
      <c r="G55" s="58" t="s">
        <v>52</v>
      </c>
      <c r="H55" s="61"/>
      <c r="I55" s="62">
        <v>10</v>
      </c>
      <c r="J55" s="62"/>
      <c r="K55" s="62"/>
      <c r="L55" s="62"/>
      <c r="M55" s="62"/>
      <c r="N55" s="62" t="str">
        <f>SUM(I55:M55)</f>
        <v>0</v>
      </c>
      <c r="O55" s="63"/>
      <c r="P55" s="62"/>
      <c r="Q55" s="62">
        <v>1650</v>
      </c>
      <c r="R55" s="62"/>
      <c r="S55" s="60"/>
      <c r="T55" s="60"/>
      <c r="U55" s="6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242</v>
      </c>
      <c r="C56" s="59">
        <v>500044</v>
      </c>
      <c r="D56" s="58" t="s">
        <v>243</v>
      </c>
      <c r="E56" s="58" t="s">
        <v>244</v>
      </c>
      <c r="F56" s="60" t="s">
        <v>108</v>
      </c>
      <c r="G56" s="58" t="s">
        <v>245</v>
      </c>
      <c r="H56" s="61"/>
      <c r="I56" s="62"/>
      <c r="J56" s="62"/>
      <c r="K56" s="62"/>
      <c r="L56" s="62"/>
      <c r="M56" s="62">
        <v>80</v>
      </c>
      <c r="N56" s="62" t="str">
        <f>SUM(I56:M56)</f>
        <v>0</v>
      </c>
      <c r="O56" s="63"/>
      <c r="P56" s="62"/>
      <c r="Q56" s="62">
        <v>16975</v>
      </c>
      <c r="R56" s="62"/>
      <c r="S56" s="60" t="s">
        <v>246</v>
      </c>
      <c r="T56" s="60" t="s">
        <v>247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48</v>
      </c>
      <c r="C57" s="53">
        <v>3905</v>
      </c>
      <c r="D57" s="52" t="s">
        <v>248</v>
      </c>
      <c r="E57" s="52" t="s">
        <v>249</v>
      </c>
      <c r="F57" s="44" t="s">
        <v>204</v>
      </c>
      <c r="G57" s="52" t="s">
        <v>57</v>
      </c>
      <c r="H57" s="54"/>
      <c r="I57" s="55"/>
      <c r="J57" s="55"/>
      <c r="K57" s="55"/>
      <c r="L57" s="55">
        <v>1</v>
      </c>
      <c r="M57" s="55"/>
      <c r="N57" s="55" t="str">
        <f>SUM(I57:M57)</f>
        <v>0</v>
      </c>
      <c r="O57" s="56"/>
      <c r="P57" s="55">
        <v>220</v>
      </c>
      <c r="Q57" s="55"/>
      <c r="R57" s="55"/>
      <c r="S57" s="44"/>
      <c r="T57" s="44" t="s">
        <v>250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48</v>
      </c>
      <c r="C58" s="53">
        <v>2723</v>
      </c>
      <c r="D58" s="52" t="s">
        <v>251</v>
      </c>
      <c r="E58" s="52" t="s">
        <v>252</v>
      </c>
      <c r="F58" s="44" t="s">
        <v>253</v>
      </c>
      <c r="G58" s="52" t="s">
        <v>52</v>
      </c>
      <c r="H58" s="54"/>
      <c r="I58" s="55"/>
      <c r="J58" s="55"/>
      <c r="K58" s="55"/>
      <c r="L58" s="55">
        <v>3</v>
      </c>
      <c r="M58" s="55"/>
      <c r="N58" s="55" t="str">
        <f>SUM(I58:M58)</f>
        <v>0</v>
      </c>
      <c r="O58" s="56"/>
      <c r="P58" s="55">
        <v>525</v>
      </c>
      <c r="Q58" s="55"/>
      <c r="R58" s="55"/>
      <c r="S58" s="44"/>
      <c r="T58" s="44" t="s">
        <v>254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48</v>
      </c>
      <c r="C59" s="53">
        <v>2085</v>
      </c>
      <c r="D59" s="52" t="s">
        <v>255</v>
      </c>
      <c r="E59" s="52" t="s">
        <v>256</v>
      </c>
      <c r="F59" s="44" t="s">
        <v>257</v>
      </c>
      <c r="G59" s="52" t="s">
        <v>61</v>
      </c>
      <c r="H59" s="54"/>
      <c r="I59" s="55"/>
      <c r="J59" s="55"/>
      <c r="K59" s="55"/>
      <c r="L59" s="55">
        <v>6</v>
      </c>
      <c r="M59" s="55"/>
      <c r="N59" s="55" t="str">
        <f>SUM(I59:M59)</f>
        <v>0</v>
      </c>
      <c r="O59" s="56"/>
      <c r="P59" s="55">
        <v>960</v>
      </c>
      <c r="Q59" s="55"/>
      <c r="R59" s="55"/>
      <c r="S59" s="44"/>
      <c r="T59" s="44" t="s">
        <v>258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48</v>
      </c>
      <c r="C60" s="53">
        <v>3356</v>
      </c>
      <c r="D60" s="52" t="s">
        <v>259</v>
      </c>
      <c r="E60" s="52" t="s">
        <v>260</v>
      </c>
      <c r="F60" s="44" t="s">
        <v>86</v>
      </c>
      <c r="G60" s="52" t="s">
        <v>61</v>
      </c>
      <c r="H60" s="54"/>
      <c r="I60" s="55"/>
      <c r="J60" s="55"/>
      <c r="K60" s="55"/>
      <c r="L60" s="55">
        <v>3</v>
      </c>
      <c r="M60" s="55"/>
      <c r="N60" s="55" t="str">
        <f>SUM(I60:M60)</f>
        <v>0</v>
      </c>
      <c r="O60" s="56"/>
      <c r="P60" s="55">
        <v>510</v>
      </c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48</v>
      </c>
      <c r="C61" s="53">
        <v>93568</v>
      </c>
      <c r="D61" s="52" t="s">
        <v>261</v>
      </c>
      <c r="E61" s="52" t="s">
        <v>262</v>
      </c>
      <c r="F61" s="44" t="s">
        <v>71</v>
      </c>
      <c r="G61" s="52" t="s">
        <v>57</v>
      </c>
      <c r="H61" s="54"/>
      <c r="I61" s="55"/>
      <c r="J61" s="55"/>
      <c r="K61" s="55"/>
      <c r="L61" s="55">
        <v>3</v>
      </c>
      <c r="M61" s="55"/>
      <c r="N61" s="55" t="str">
        <f>SUM(I61:M61)</f>
        <v>0</v>
      </c>
      <c r="O61" s="56" t="s">
        <v>263</v>
      </c>
      <c r="P61" s="55">
        <v>525</v>
      </c>
      <c r="Q61" s="55"/>
      <c r="R61" s="55"/>
      <c r="S61" s="44"/>
      <c r="T61" s="44" t="s">
        <v>264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31</v>
      </c>
      <c r="C62" s="59">
        <v>80001</v>
      </c>
      <c r="D62" s="58" t="s">
        <v>265</v>
      </c>
      <c r="E62" s="58" t="s">
        <v>266</v>
      </c>
      <c r="F62" s="60" t="s">
        <v>34</v>
      </c>
      <c r="G62" s="58" t="s">
        <v>87</v>
      </c>
      <c r="H62" s="61"/>
      <c r="I62" s="62"/>
      <c r="J62" s="62"/>
      <c r="K62" s="62"/>
      <c r="L62" s="62"/>
      <c r="M62" s="62">
        <v>22</v>
      </c>
      <c r="N62" s="62" t="str">
        <f>SUM(I62:M62)</f>
        <v>0</v>
      </c>
      <c r="O62" s="63"/>
      <c r="P62" s="62">
        <v>2200</v>
      </c>
      <c r="Q62" s="62"/>
      <c r="R62" s="62"/>
      <c r="S62" s="60" t="s">
        <v>267</v>
      </c>
      <c r="T62" s="60"/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48</v>
      </c>
      <c r="C63" s="53">
        <v>2981</v>
      </c>
      <c r="D63" s="52" t="s">
        <v>268</v>
      </c>
      <c r="E63" s="52" t="s">
        <v>269</v>
      </c>
      <c r="F63" s="44" t="s">
        <v>34</v>
      </c>
      <c r="G63" s="52" t="s">
        <v>52</v>
      </c>
      <c r="H63" s="54"/>
      <c r="I63" s="55"/>
      <c r="J63" s="55"/>
      <c r="K63" s="55"/>
      <c r="L63" s="55">
        <v>1</v>
      </c>
      <c r="M63" s="55"/>
      <c r="N63" s="55" t="str">
        <f>SUM(I63:M63)</f>
        <v>0</v>
      </c>
      <c r="O63" s="56"/>
      <c r="P63" s="55" t="s">
        <v>270</v>
      </c>
      <c r="Q63" s="55"/>
      <c r="R63" s="55"/>
      <c r="S63" s="44"/>
      <c r="T63" s="44" t="s">
        <v>271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272</v>
      </c>
      <c r="C64" s="59">
        <v>291</v>
      </c>
      <c r="D64" s="58" t="s">
        <v>273</v>
      </c>
      <c r="E64" s="58" t="s">
        <v>274</v>
      </c>
      <c r="F64" s="60" t="s">
        <v>204</v>
      </c>
      <c r="G64" s="58" t="s">
        <v>61</v>
      </c>
      <c r="H64" s="61"/>
      <c r="I64" s="62">
        <v>30</v>
      </c>
      <c r="J64" s="62"/>
      <c r="K64" s="62"/>
      <c r="L64" s="62"/>
      <c r="M64" s="62"/>
      <c r="N64" s="62" t="str">
        <f>SUM(I64:M64)</f>
        <v>0</v>
      </c>
      <c r="O64" s="63"/>
      <c r="P64" s="62"/>
      <c r="Q64" s="62">
        <v>3150</v>
      </c>
      <c r="R64" s="62"/>
      <c r="S64" s="60"/>
      <c r="T64" s="60" t="s">
        <v>275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7">
        <v>60</v>
      </c>
      <c r="B65" s="58" t="s">
        <v>276</v>
      </c>
      <c r="C65" s="59">
        <v>1362</v>
      </c>
      <c r="D65" s="58" t="s">
        <v>277</v>
      </c>
      <c r="E65" s="58" t="s">
        <v>278</v>
      </c>
      <c r="F65" s="60" t="s">
        <v>279</v>
      </c>
      <c r="G65" s="58" t="s">
        <v>52</v>
      </c>
      <c r="H65" s="61"/>
      <c r="I65" s="62"/>
      <c r="J65" s="62"/>
      <c r="K65" s="62">
        <v>8</v>
      </c>
      <c r="L65" s="62"/>
      <c r="M65" s="62"/>
      <c r="N65" s="62" t="str">
        <f>SUM(I65:M65)</f>
        <v>0</v>
      </c>
      <c r="O65" s="63"/>
      <c r="P65" s="62"/>
      <c r="Q65" s="62">
        <v>1080</v>
      </c>
      <c r="R65" s="62"/>
      <c r="S65" s="60"/>
      <c r="T65" s="60" t="s">
        <v>280</v>
      </c>
      <c r="U65" s="6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281</v>
      </c>
      <c r="C66" s="53">
        <v>4123</v>
      </c>
      <c r="D66" s="52" t="s">
        <v>282</v>
      </c>
      <c r="E66" s="52" t="s">
        <v>283</v>
      </c>
      <c r="F66" s="44" t="s">
        <v>284</v>
      </c>
      <c r="G66" s="52" t="s">
        <v>52</v>
      </c>
      <c r="H66" s="54"/>
      <c r="I66" s="55"/>
      <c r="J66" s="55"/>
      <c r="K66" s="55">
        <v>10</v>
      </c>
      <c r="L66" s="55"/>
      <c r="M66" s="55"/>
      <c r="N66" s="55" t="str">
        <f>SUM(I66:M66)</f>
        <v>0</v>
      </c>
      <c r="O66" s="56"/>
      <c r="P66" s="55">
        <v>1500</v>
      </c>
      <c r="Q66" s="55"/>
      <c r="R66" s="55"/>
      <c r="S66" s="44"/>
      <c r="T66" s="44" t="s">
        <v>285</v>
      </c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48</v>
      </c>
      <c r="C67" s="53">
        <v>2297</v>
      </c>
      <c r="D67" s="52" t="s">
        <v>286</v>
      </c>
      <c r="E67" s="52" t="s">
        <v>287</v>
      </c>
      <c r="F67" s="44" t="s">
        <v>65</v>
      </c>
      <c r="G67" s="52" t="s">
        <v>103</v>
      </c>
      <c r="H67" s="54"/>
      <c r="I67" s="55"/>
      <c r="J67" s="55"/>
      <c r="K67" s="55"/>
      <c r="L67" s="55"/>
      <c r="M67" s="55">
        <v>3</v>
      </c>
      <c r="N67" s="55" t="str">
        <f>SUM(I67:M67)</f>
        <v>0</v>
      </c>
      <c r="O67" s="56"/>
      <c r="P67" s="55">
        <v>420</v>
      </c>
      <c r="Q67" s="55"/>
      <c r="R67" s="55"/>
      <c r="S67" s="44" t="s">
        <v>288</v>
      </c>
      <c r="T67" s="44" t="s">
        <v>289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290</v>
      </c>
      <c r="C68" s="59">
        <v>92675</v>
      </c>
      <c r="D68" s="58" t="s">
        <v>291</v>
      </c>
      <c r="E68" s="58" t="s">
        <v>292</v>
      </c>
      <c r="F68" s="60" t="s">
        <v>190</v>
      </c>
      <c r="G68" s="58" t="s">
        <v>61</v>
      </c>
      <c r="H68" s="61"/>
      <c r="I68" s="62"/>
      <c r="J68" s="62"/>
      <c r="K68" s="62"/>
      <c r="L68" s="62">
        <v>4</v>
      </c>
      <c r="M68" s="62"/>
      <c r="N68" s="62" t="str">
        <f>SUM(I68:M68)</f>
        <v>0</v>
      </c>
      <c r="O68" s="63"/>
      <c r="P68" s="62"/>
      <c r="Q68" s="62">
        <v>640</v>
      </c>
      <c r="R68" s="62"/>
      <c r="S68" s="60"/>
      <c r="T68" s="60"/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293</v>
      </c>
      <c r="C69" s="59">
        <v>2646</v>
      </c>
      <c r="D69" s="58" t="s">
        <v>294</v>
      </c>
      <c r="E69" s="58" t="s">
        <v>295</v>
      </c>
      <c r="F69" s="60" t="s">
        <v>296</v>
      </c>
      <c r="G69" s="58" t="s">
        <v>52</v>
      </c>
      <c r="H69" s="61"/>
      <c r="I69" s="62"/>
      <c r="J69" s="62"/>
      <c r="K69" s="62">
        <v>3</v>
      </c>
      <c r="L69" s="62"/>
      <c r="M69" s="62"/>
      <c r="N69" s="62" t="str">
        <f>SUM(I69:M69)</f>
        <v>0</v>
      </c>
      <c r="O69" s="63"/>
      <c r="P69" s="62"/>
      <c r="Q69" s="62" t="s">
        <v>270</v>
      </c>
      <c r="R69" s="62"/>
      <c r="S69" s="60"/>
      <c r="T69" s="60" t="s">
        <v>297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298</v>
      </c>
      <c r="C70" s="53">
        <v>1685</v>
      </c>
      <c r="D70" s="52" t="s">
        <v>299</v>
      </c>
      <c r="E70" s="52" t="s">
        <v>300</v>
      </c>
      <c r="F70" s="44" t="s">
        <v>301</v>
      </c>
      <c r="G70" s="52" t="s">
        <v>57</v>
      </c>
      <c r="H70" s="54"/>
      <c r="I70" s="55">
        <v>2</v>
      </c>
      <c r="J70" s="55"/>
      <c r="K70" s="55"/>
      <c r="L70" s="55"/>
      <c r="M70" s="55"/>
      <c r="N70" s="55" t="str">
        <f>SUM(I70:M70)</f>
        <v>0</v>
      </c>
      <c r="O70" s="56"/>
      <c r="P70" s="55">
        <v>400</v>
      </c>
      <c r="Q70" s="55"/>
      <c r="R70" s="55"/>
      <c r="S70" s="44"/>
      <c r="T70" s="44" t="s">
        <v>302</v>
      </c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303</v>
      </c>
      <c r="C71" s="59">
        <v>1217</v>
      </c>
      <c r="D71" s="58" t="s">
        <v>304</v>
      </c>
      <c r="E71" s="58" t="s">
        <v>305</v>
      </c>
      <c r="F71" s="60" t="s">
        <v>306</v>
      </c>
      <c r="G71" s="58" t="s">
        <v>87</v>
      </c>
      <c r="H71" s="61"/>
      <c r="I71" s="62"/>
      <c r="J71" s="62"/>
      <c r="K71" s="62">
        <v>6</v>
      </c>
      <c r="L71" s="62"/>
      <c r="M71" s="62"/>
      <c r="N71" s="62" t="str">
        <f>SUM(I71:M71)</f>
        <v>0</v>
      </c>
      <c r="O71" s="63"/>
      <c r="P71" s="62"/>
      <c r="Q71" s="62">
        <v>930</v>
      </c>
      <c r="R71" s="62"/>
      <c r="S71" s="60"/>
      <c r="T71" s="60" t="s">
        <v>307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7">
        <v>67</v>
      </c>
      <c r="B72" s="58" t="s">
        <v>308</v>
      </c>
      <c r="C72" s="59">
        <v>1141</v>
      </c>
      <c r="D72" s="58" t="s">
        <v>309</v>
      </c>
      <c r="E72" s="58" t="s">
        <v>310</v>
      </c>
      <c r="F72" s="60" t="s">
        <v>81</v>
      </c>
      <c r="G72" s="58" t="s">
        <v>57</v>
      </c>
      <c r="H72" s="61"/>
      <c r="I72" s="62"/>
      <c r="J72" s="62"/>
      <c r="K72" s="62">
        <v>20</v>
      </c>
      <c r="L72" s="62"/>
      <c r="M72" s="62"/>
      <c r="N72" s="62" t="str">
        <f>SUM(I72:M72)</f>
        <v>0</v>
      </c>
      <c r="O72" s="63"/>
      <c r="P72" s="62"/>
      <c r="Q72" s="62">
        <v>2400</v>
      </c>
      <c r="R72" s="62">
        <v>200</v>
      </c>
      <c r="S72" s="60"/>
      <c r="T72" s="60" t="s">
        <v>311</v>
      </c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48</v>
      </c>
      <c r="C73" s="53">
        <v>91774</v>
      </c>
      <c r="D73" s="52" t="s">
        <v>312</v>
      </c>
      <c r="E73" s="52" t="s">
        <v>313</v>
      </c>
      <c r="F73" s="44" t="s">
        <v>86</v>
      </c>
      <c r="G73" s="52" t="s">
        <v>52</v>
      </c>
      <c r="H73" s="54"/>
      <c r="I73" s="55"/>
      <c r="J73" s="55"/>
      <c r="K73" s="55"/>
      <c r="L73" s="55">
        <v>4</v>
      </c>
      <c r="M73" s="55"/>
      <c r="N73" s="55" t="str">
        <f>SUM(I73:M73)</f>
        <v>0</v>
      </c>
      <c r="O73" s="56"/>
      <c r="P73" s="55">
        <v>640</v>
      </c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48</v>
      </c>
      <c r="C74" s="53">
        <v>2058</v>
      </c>
      <c r="D74" s="52" t="s">
        <v>314</v>
      </c>
      <c r="E74" s="52" t="s">
        <v>315</v>
      </c>
      <c r="F74" s="44" t="s">
        <v>316</v>
      </c>
      <c r="G74" s="52" t="s">
        <v>61</v>
      </c>
      <c r="H74" s="54"/>
      <c r="I74" s="55"/>
      <c r="J74" s="55"/>
      <c r="K74" s="55"/>
      <c r="L74" s="55">
        <v>2</v>
      </c>
      <c r="M74" s="55"/>
      <c r="N74" s="55" t="str">
        <f>SUM(I74:M74)</f>
        <v>0</v>
      </c>
      <c r="O74" s="56"/>
      <c r="P74" s="55">
        <v>350</v>
      </c>
      <c r="Q74" s="55"/>
      <c r="R74" s="55">
        <v>0</v>
      </c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317</v>
      </c>
      <c r="C75" s="53">
        <v>5392</v>
      </c>
      <c r="D75" s="52" t="s">
        <v>318</v>
      </c>
      <c r="E75" s="52" t="s">
        <v>319</v>
      </c>
      <c r="F75" s="44" t="s">
        <v>34</v>
      </c>
      <c r="G75" s="52" t="s">
        <v>57</v>
      </c>
      <c r="H75" s="54"/>
      <c r="I75" s="55"/>
      <c r="J75" s="55"/>
      <c r="K75" s="55">
        <v>2</v>
      </c>
      <c r="L75" s="55"/>
      <c r="M75" s="55"/>
      <c r="N75" s="55" t="str">
        <f>SUM(I75:M75)</f>
        <v>0</v>
      </c>
      <c r="O75" s="56"/>
      <c r="P75" s="55">
        <v>360</v>
      </c>
      <c r="Q75" s="55"/>
      <c r="R75" s="55"/>
      <c r="S75" s="44"/>
      <c r="T75" s="44" t="s">
        <v>320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48</v>
      </c>
      <c r="C76" s="53">
        <v>2217</v>
      </c>
      <c r="D76" s="52" t="s">
        <v>321</v>
      </c>
      <c r="E76" s="52" t="s">
        <v>322</v>
      </c>
      <c r="F76" s="44" t="s">
        <v>204</v>
      </c>
      <c r="G76" s="52" t="s">
        <v>57</v>
      </c>
      <c r="H76" s="54"/>
      <c r="I76" s="55"/>
      <c r="J76" s="55"/>
      <c r="K76" s="55"/>
      <c r="L76" s="55">
        <v>6</v>
      </c>
      <c r="M76" s="55"/>
      <c r="N76" s="55" t="str">
        <f>SUM(I76:M76)</f>
        <v>0</v>
      </c>
      <c r="O76" s="56"/>
      <c r="P76" s="55">
        <v>960</v>
      </c>
      <c r="Q76" s="55"/>
      <c r="R76" s="55"/>
      <c r="S76" s="44"/>
      <c r="T76" s="44" t="s">
        <v>323</v>
      </c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48</v>
      </c>
      <c r="C77" s="53">
        <v>92082</v>
      </c>
      <c r="D77" s="52" t="s">
        <v>324</v>
      </c>
      <c r="E77" s="52" t="s">
        <v>325</v>
      </c>
      <c r="F77" s="44" t="s">
        <v>301</v>
      </c>
      <c r="G77" s="52" t="s">
        <v>52</v>
      </c>
      <c r="H77" s="54"/>
      <c r="I77" s="55"/>
      <c r="J77" s="55"/>
      <c r="K77" s="55"/>
      <c r="L77" s="55">
        <v>2</v>
      </c>
      <c r="M77" s="55"/>
      <c r="N77" s="55" t="str">
        <f>SUM(I77:M77)</f>
        <v>0</v>
      </c>
      <c r="O77" s="56"/>
      <c r="P77" s="55">
        <v>340</v>
      </c>
      <c r="Q77" s="55"/>
      <c r="R77" s="55"/>
      <c r="S77" s="44"/>
      <c r="T77" s="44" t="s">
        <v>326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48</v>
      </c>
      <c r="C78" s="53">
        <v>2795</v>
      </c>
      <c r="D78" s="52" t="s">
        <v>327</v>
      </c>
      <c r="E78" s="52" t="s">
        <v>328</v>
      </c>
      <c r="F78" s="44" t="s">
        <v>329</v>
      </c>
      <c r="G78" s="52" t="s">
        <v>57</v>
      </c>
      <c r="H78" s="54"/>
      <c r="I78" s="55"/>
      <c r="J78" s="55"/>
      <c r="K78" s="55"/>
      <c r="L78" s="55">
        <v>6</v>
      </c>
      <c r="M78" s="55"/>
      <c r="N78" s="55" t="str">
        <f>SUM(I78:M78)</f>
        <v>0</v>
      </c>
      <c r="O78" s="56">
        <v>0</v>
      </c>
      <c r="P78" s="55">
        <v>960</v>
      </c>
      <c r="Q78" s="55"/>
      <c r="R78" s="55"/>
      <c r="S78" s="44" t="s">
        <v>330</v>
      </c>
      <c r="T78" s="44" t="s">
        <v>331</v>
      </c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48</v>
      </c>
      <c r="C79" s="53">
        <v>3499</v>
      </c>
      <c r="D79" s="52" t="s">
        <v>332</v>
      </c>
      <c r="E79" s="52" t="s">
        <v>333</v>
      </c>
      <c r="F79" s="44" t="s">
        <v>334</v>
      </c>
      <c r="G79" s="52" t="s">
        <v>103</v>
      </c>
      <c r="H79" s="54"/>
      <c r="I79" s="55"/>
      <c r="J79" s="55"/>
      <c r="K79" s="55"/>
      <c r="L79" s="55">
        <v>2</v>
      </c>
      <c r="M79" s="55"/>
      <c r="N79" s="55" t="str">
        <f>SUM(I79:M79)</f>
        <v>0</v>
      </c>
      <c r="O79" s="56"/>
      <c r="P79" s="55">
        <v>380</v>
      </c>
      <c r="Q79" s="55"/>
      <c r="R79" s="55">
        <v>40</v>
      </c>
      <c r="S79" s="44"/>
      <c r="T79" s="44" t="s">
        <v>335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7">
        <v>75</v>
      </c>
      <c r="B80" s="58" t="s">
        <v>336</v>
      </c>
      <c r="C80" s="59">
        <v>4009</v>
      </c>
      <c r="D80" s="58" t="s">
        <v>337</v>
      </c>
      <c r="E80" s="58" t="s">
        <v>338</v>
      </c>
      <c r="F80" s="60" t="s">
        <v>237</v>
      </c>
      <c r="G80" s="58" t="s">
        <v>103</v>
      </c>
      <c r="H80" s="61"/>
      <c r="I80" s="62"/>
      <c r="J80" s="62"/>
      <c r="K80" s="62">
        <v>10</v>
      </c>
      <c r="L80" s="62"/>
      <c r="M80" s="62"/>
      <c r="N80" s="62" t="str">
        <f>SUM(I80:M80)</f>
        <v>0</v>
      </c>
      <c r="O80" s="63"/>
      <c r="P80" s="62"/>
      <c r="Q80" s="62">
        <v>1450</v>
      </c>
      <c r="R80" s="62">
        <v>100</v>
      </c>
      <c r="S80" s="60"/>
      <c r="T80" s="60" t="s">
        <v>339</v>
      </c>
      <c r="U80" s="6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340</v>
      </c>
      <c r="C81" s="59">
        <v>3676</v>
      </c>
      <c r="D81" s="58" t="s">
        <v>341</v>
      </c>
      <c r="E81" s="58" t="s">
        <v>342</v>
      </c>
      <c r="F81" s="60" t="s">
        <v>343</v>
      </c>
      <c r="G81" s="58" t="s">
        <v>103</v>
      </c>
      <c r="H81" s="61"/>
      <c r="I81" s="62"/>
      <c r="J81" s="62"/>
      <c r="K81" s="62"/>
      <c r="L81" s="62">
        <v>20</v>
      </c>
      <c r="M81" s="62"/>
      <c r="N81" s="62" t="str">
        <f>SUM(I81:M81)</f>
        <v>0</v>
      </c>
      <c r="O81" s="63"/>
      <c r="P81" s="62"/>
      <c r="Q81" s="62">
        <v>2400</v>
      </c>
      <c r="R81" s="62"/>
      <c r="S81" s="60"/>
      <c r="T81" s="60" t="s">
        <v>344</v>
      </c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4">
        <v>77</v>
      </c>
      <c r="B82" s="65" t="s">
        <v>48</v>
      </c>
      <c r="C82" s="66">
        <v>3135</v>
      </c>
      <c r="D82" s="65" t="s">
        <v>345</v>
      </c>
      <c r="E82" s="65" t="s">
        <v>346</v>
      </c>
      <c r="F82" s="67" t="s">
        <v>347</v>
      </c>
      <c r="G82" s="65" t="s">
        <v>103</v>
      </c>
      <c r="H82" s="68"/>
      <c r="I82" s="69"/>
      <c r="J82" s="69"/>
      <c r="K82" s="69"/>
      <c r="L82" s="69">
        <v>8</v>
      </c>
      <c r="M82" s="69"/>
      <c r="N82" s="69" t="str">
        <f>SUM(I82:M82)</f>
        <v>0</v>
      </c>
      <c r="O82" s="70"/>
      <c r="P82" s="69">
        <v>1160</v>
      </c>
      <c r="Q82" s="69"/>
      <c r="R82" s="69"/>
      <c r="S82" s="67"/>
      <c r="T82" s="67"/>
      <c r="U82" s="6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