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<sst xmlns="http://schemas.openxmlformats.org/spreadsheetml/2006/main" uniqueCount="329">
  <si>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</si>
  <si>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</si>
  <si>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</si>
  <si>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</si>
  <si>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</si>
  <si>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</si>
  <si>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</si>
  <si>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</si>
  <si>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</si>
  <si>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</si>
  <si>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</si>
  <si>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</si>
  <si>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</si>
  <si>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</si>
  <si>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</si>
  <si>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</si>
  <si>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</si>
  <si>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</si>
  <si>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</si>
  <si>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</si>
  <si>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</si>
  <si>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</si>
  <si>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</si>
  <si>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</si>
  <si>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</si>
  <si>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</si>
  <si>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</si>
  <si>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</si>
  <si>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</si>
  <si>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</si>
  <si>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</si>
  <si>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</si>
  <si>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</si>
  <si>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</si>
  <si>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</si>
  <si>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Надирбек</t>
  </si>
  <si>
    <t>новая цена с 10 до 13 или с 14 до 17, с 13 до 14 обед - не примут воду в это время. заказали ПЕРВУЮ КАТЕГОРИЮ!!!</t>
  </si>
  <si>
    <t>Водоносов</t>
  </si>
  <si>
    <t>г. Красное село, СПб, ул. Свободы д.23</t>
  </si>
  <si>
    <t>кв.197,  8-911-916-62-78</t>
  </si>
  <si>
    <t>11:00-15:00</t>
  </si>
  <si>
    <t>Вячеслав</t>
  </si>
  <si>
    <t>.Созвон за час!, 8-911-916-62-78 - ЗВОНИТЬ НА ЭТОТ НОМЕР, дверной звонок не работает- звоните в домофон. новые цены</t>
  </si>
  <si>
    <t>Транснефть - Охрана</t>
  </si>
  <si>
    <t>СПб, ул. Шпалерная д. 36</t>
  </si>
  <si>
    <t>8-931-357-07-60, 8-911-144-80-90 Павел</t>
  </si>
  <si>
    <t>10:00-13:00 14:00-18:00</t>
  </si>
  <si>
    <t>Федор</t>
  </si>
  <si>
    <t>СОЗВОН ЗА ЧАС ДЛЯ ПРОПУСКА!!!
 Подписывать акт приема-передачи!.</t>
  </si>
  <si>
    <t>Клиент№2997</t>
  </si>
  <si>
    <t>Красное Село, ул. Красногородская д. 11к1</t>
  </si>
  <si>
    <t>кв 122, 8-921-345-75-11, 8-911-704-11-87.</t>
  </si>
  <si>
    <t>10:00-14:00</t>
  </si>
  <si>
    <t>8-911-704-11-87. СОЗВОН,НОВАЯ ЦЕНА,</t>
  </si>
  <si>
    <t>Копицентр</t>
  </si>
  <si>
    <t>СПб, ул. Партизана Германа, д.  22</t>
  </si>
  <si>
    <t>7 (911) 129-31-84</t>
  </si>
  <si>
    <t>10:00-15:00</t>
  </si>
  <si>
    <t xml:space="preserve">1 - Заказ от ЭНДИ
 </t>
  </si>
  <si>
    <t>заказ № 1099 от ЭНДИ, без доков</t>
  </si>
  <si>
    <t>МинТранс</t>
  </si>
  <si>
    <t>Благовещенский мост</t>
  </si>
  <si>
    <t>8-981-769-48-20</t>
  </si>
  <si>
    <t>10:00-17:00</t>
  </si>
  <si>
    <t>ТЕНДЕР, подписывать акт.</t>
  </si>
  <si>
    <t>Большеохтинский мост</t>
  </si>
  <si>
    <t>8-981-830-85-32</t>
  </si>
  <si>
    <t>Володарский мост</t>
  </si>
  <si>
    <t>8-981-830-86-84</t>
  </si>
  <si>
    <t>Фахри</t>
  </si>
  <si>
    <t>Литейный мост</t>
  </si>
  <si>
    <t>8-981-830-87-24</t>
  </si>
  <si>
    <t>СПб, пр. Александровской фермы Путепровод</t>
  </si>
  <si>
    <t>8-981-700-36-90,</t>
  </si>
  <si>
    <t>Тучков мост</t>
  </si>
  <si>
    <t>8-981-830-92-32</t>
  </si>
  <si>
    <t>г. Петергоф, СПб, ул. Разводная д. 1</t>
  </si>
  <si>
    <t>ГМЗ</t>
  </si>
  <si>
    <t>ТЕНДЕР, подписывать акт.  ГМЗ "Петергоф", 8-981-809-78-52</t>
  </si>
  <si>
    <t>СПб, мост Александра Невского</t>
  </si>
  <si>
    <t>8-981-740-19-94</t>
  </si>
  <si>
    <t>ПРОФМЕД</t>
  </si>
  <si>
    <t>поселок Шушары, СПб, Поселковая ул. д. 12</t>
  </si>
  <si>
    <t>8-981-876-11-37 Андрей</t>
  </si>
  <si>
    <t>Александр</t>
  </si>
  <si>
    <t xml:space="preserve">1 - Кулер для воды Aqua Expert 08MD
 </t>
  </si>
  <si>
    <t>созвон за час, чтобы были на  месте</t>
  </si>
  <si>
    <t>Клиент№6748</t>
  </si>
  <si>
    <t>г. Красное Село, СПб, Кингисеппское шоссе, д. 6</t>
  </si>
  <si>
    <t>кв.278, 8-921-427-69-74</t>
  </si>
  <si>
    <t>созвон</t>
  </si>
  <si>
    <t>г. Петергоф, СПб, ул. Суворовская д. 13</t>
  </si>
  <si>
    <t>кв. 75, 4й этаж без лифта,  8-950-004-22-73</t>
  </si>
  <si>
    <t>(на сайте оплачивают). ОПЛАЧЕНО 21.08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</si>
  <si>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</si>
  <si>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</si>
  <si>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</si>
  <si>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Владимир</t>
  </si>
  <si>
    <t>В отправлять счёт на  9516686876@mail.ru  новая цена. ДОВОЗИМ 5 бут</t>
  </si>
  <si>
    <t>СПб, ул. Кирочная д.4</t>
  </si>
  <si>
    <t>Управление по воросам Миграции</t>
  </si>
  <si>
    <t>10:00-13:00</t>
  </si>
  <si>
    <t xml:space="preserve">1 - ЧЕК (всегда)
 </t>
  </si>
  <si>
    <t>ДВА КЛИЕНТА В ЭТО РАЗ ЗВОНИМ НА 573-37-33  в кабинет 211. Обязательно позвонить так не пропустят  с 13 до 14 обед некому будет принять. новая цена</t>
  </si>
  <si>
    <t>Клиент№6644</t>
  </si>
  <si>
    <t>СПб, Краснодонская улица, д. 14</t>
  </si>
  <si>
    <t>районный суд, 3й этаж, каб 309,  8-921-861-56-21</t>
  </si>
  <si>
    <t>созвон за час.</t>
  </si>
  <si>
    <t>ЭНТЭК водоносов</t>
  </si>
  <si>
    <t>Спб, ул. Цветочная д. 16</t>
  </si>
  <si>
    <t>БЦ , офис 2006, 8-950-650-21-01</t>
  </si>
  <si>
    <t>перешли на безнал, договор, СОЗВОН за 20 минут. договор</t>
  </si>
  <si>
    <t>ИП Малый Д. Я.</t>
  </si>
  <si>
    <t>СПб, ул.  Кораблестроителей д. 32</t>
  </si>
  <si>
    <t>к. 3. салон Тайского массажа органик Тай SPA, 8-921-893-43-22</t>
  </si>
  <si>
    <t>с 11:00 работают. чистые аккуратные бутыли! забирать пустую тару!!</t>
  </si>
  <si>
    <t>Клиент№4376</t>
  </si>
  <si>
    <t>СПб, пр. Королёва д. 47к1</t>
  </si>
  <si>
    <t>кв 53, 9 этаж, домофон №153, 1 парадная, 8-960-234-99-99</t>
  </si>
  <si>
    <t>новые цены  , 8-906-242-18-18</t>
  </si>
  <si>
    <t>СПб, Набережная Макарова, д. 8</t>
  </si>
  <si>
    <t>на проходной, 8-916-320-29-18</t>
  </si>
  <si>
    <t>10:00-12:00</t>
  </si>
  <si>
    <t>по возможности пораньше,новые цены</t>
  </si>
  <si>
    <t>МУП ЖКХ г.Гатчина</t>
  </si>
  <si>
    <t>г. Гатчина, Киевскаяул д. 13А</t>
  </si>
  <si>
    <t>8-921-779-24-08 надежда Петровна</t>
  </si>
  <si>
    <t>8:00-13:00 14:00-17:00</t>
  </si>
  <si>
    <t>В ОБЕД НЕ ДОСТАВЛЯТЬ ШТРАФ обед 12:00 до 13:00, созвон за полчаса чтобы был на месте</t>
  </si>
  <si>
    <t>г. Гатчина, переулок Солнечный д.6</t>
  </si>
  <si>
    <t>Яшин Виталий Анварович тел. 8-921-406-95-29</t>
  </si>
  <si>
    <t>как и на Киевской 13А нет печати. В ОБЕД НЕ ДОСТАВЛЯТЬ -ШТРАФ .обед 12:00 до 13:00, созвон за полчаса чтобы был на месте</t>
  </si>
  <si>
    <t>г. Гатчина, Соборная ул д. 1</t>
  </si>
  <si>
    <t>Вячеслав 8-921-979-33-96</t>
  </si>
  <si>
    <t>как и на Киевской 13А нет печати. В ОБЕД НЕ ДОСТАВЛЯТЬ -ШТРАФ .обед 12:00 до 13:00, созвон за полчаса чтобы был на месте передать доки по счету 5175 от 12.07</t>
  </si>
  <si>
    <t>ИнЭКо «Е1»</t>
  </si>
  <si>
    <t>СПб, пр. Маршала Блюхера, д. 12</t>
  </si>
  <si>
    <t>территория воинской части,позвонить обязательно когда подъедут, данные на водителя за 30 минут до доставки 324-74-77 2240-32-50,  324-74-16 2-х этажное (светлый сайдинг, бордовая крыша) и там звонить. Перед КПП направо через дома, здание</t>
  </si>
  <si>
    <t>новые цены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</si>
  <si>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</si>
  <si>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</si>
  <si>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</si>
  <si>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 office@kvadratspb.ru ЧИСТЫЕ БУТЫЛИ !!!!!! новые цены.</t>
  </si>
  <si>
    <t>Современная Диагностическая Клиника +</t>
  </si>
  <si>
    <t>СПб, ул. Ушинского д.5</t>
  </si>
  <si>
    <t>к1, 2-й этаж, 424-12-21</t>
  </si>
  <si>
    <t>новая цена , АККУРАТНЫЕ ЧИСТЫЕ БУТЫЛИ!</t>
  </si>
  <si>
    <t>СПб, ул. Варшавская  д. 3</t>
  </si>
  <si>
    <t>Мебельный Континент, 1-й корпус, 2й этаж, секция 204 "КЛАССИК", 407-17-78</t>
  </si>
  <si>
    <t>11:00-17:00</t>
  </si>
  <si>
    <t>работают с 11!! забирать пустые бутыли НОВАЯ ЦЕНА</t>
  </si>
  <si>
    <t>Водономика</t>
  </si>
  <si>
    <t>СПб, ул. Тракторная д. 7</t>
  </si>
  <si>
    <t>детский центр "Карапуз", 8-981-808-58-77</t>
  </si>
  <si>
    <t>АТТЕКС</t>
  </si>
  <si>
    <t>СПб, Пулковское шоссе,  д. 60к1</t>
  </si>
  <si>
    <t>пом. U87,магазин GIOVANNIBOTTICELLI.,  8-911- 839-04-80 Надежда</t>
  </si>
  <si>
    <t>Поставка №1 (2 из 4 бут) (доки на каждую поставку).</t>
  </si>
  <si>
    <t>Клиент №5550</t>
  </si>
  <si>
    <t>Колпино, Бульвар трудящихся д. 39</t>
  </si>
  <si>
    <t>кв346 8-905-229-40-70</t>
  </si>
  <si>
    <t>14:00-18:00</t>
  </si>
  <si>
    <t>созвон!!новая цена.</t>
  </si>
  <si>
    <t>Клиент№3368</t>
  </si>
  <si>
    <t>г. Павловск, ул. Михайловская  д. 33</t>
  </si>
  <si>
    <t>коттеджный поселок Онегин парк, конец Павловского парка  8-911-925-54-43</t>
  </si>
  <si>
    <t>созвон если не успеваете.новые цены</t>
  </si>
  <si>
    <t>Технологии радиоконтроля</t>
  </si>
  <si>
    <t>СПб, пр. Непокоренных д. 49 литер А</t>
  </si>
  <si>
    <t>помещение 532, 8-911-705-50-00</t>
  </si>
  <si>
    <t>г. Ломоносов, СПб, ул. Богумиловская, д. 15</t>
  </si>
  <si>
    <t>кв. 43, 8-931-297-00-58</t>
  </si>
  <si>
    <t>12:00-17:00</t>
  </si>
  <si>
    <t>новые цены, 8-901-318-23-40</t>
  </si>
  <si>
    <t>г. Колпино, СПб, ул. Финляндская д. 16к1</t>
  </si>
  <si>
    <t>кафе Обед &amp; Банкет,  8-965-015-95-63</t>
  </si>
  <si>
    <t>Чек   новая цена  8-931-970-73-09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</si>
  <si>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</si>
  <si>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</si>
  <si>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</si>
  <si>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цена. в 1 с -Лукас-Кран,  счёт на Лукас-Кран 8-921-863-93-41.</t>
  </si>
  <si>
    <t>Фанерный</t>
  </si>
  <si>
    <t>СПб, посёлок Понтонный, ул. Фанерная д. 5</t>
  </si>
  <si>
    <t>648-16-15(доб.2242), 8-921-356-48-83</t>
  </si>
  <si>
    <t>В 1с - СВЕЗА, склад С
НОВЫЕ ЦЕНЫ по 100р/бут. ЗАВТРА ДОВЕЗТИ 20 бут</t>
  </si>
  <si>
    <t>Клиент№4650</t>
  </si>
  <si>
    <t>СПб, Кировский район, ул. Новостроек, д. 35</t>
  </si>
  <si>
    <t>кв. 11 ,3-й эт  8-962-696-56-26, 8-965-066-36-28</t>
  </si>
  <si>
    <t>новые цены 8-967-532-49-29</t>
  </si>
  <si>
    <t>ШЕРП Водоносов</t>
  </si>
  <si>
    <t>поселок Металлострой, дорога на Металлострой д. 9</t>
  </si>
  <si>
    <t>8-911-964-42-33</t>
  </si>
  <si>
    <t>9:00-18:00</t>
  </si>
  <si>
    <t>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</si>
  <si>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</si>
  <si>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</si>
  <si>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</si>
  <si>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200 - Стаканчики для питьевой воды
 300 - Чашка кофейная пластиковая
 </t>
  </si>
  <si>
    <t>домофон не работает 8-981-860-48-04. новые цены.по возможности пораньше</t>
  </si>
  <si>
    <t>Вафли и Вино водоносов</t>
  </si>
  <si>
    <t>СПб, ул. Гороховая, д. 41</t>
  </si>
  <si>
    <t>924-98-20</t>
  </si>
  <si>
    <t>11:00-19:00</t>
  </si>
  <si>
    <t>новые цены. ЗАБРАТЬ ВСЕ ПУСТЫЕ БУТЫЛИ  новые цены.</t>
  </si>
  <si>
    <t>Наттас - водоносов</t>
  </si>
  <si>
    <t>СПб, ул. Восстания, д. 55</t>
  </si>
  <si>
    <t>заведение Vaffel. Норвежские вафли, 924-98-20</t>
  </si>
  <si>
    <t>не раньше 11!  новые цены, забрать все пустые бут</t>
  </si>
  <si>
    <t>Джет Мани Микрофинанс  водоносов</t>
  </si>
  <si>
    <t>СПб, Бульвар Новаторов, д. 75</t>
  </si>
  <si>
    <t>8-963-312-81-93</t>
  </si>
  <si>
    <t>новая цена.</t>
  </si>
  <si>
    <t>СПб, ул. Морской пехоты д. 10к1</t>
  </si>
  <si>
    <t>кв. 54, 2ая парадная, 5й этаж, лифт есть, 8-931-339-30-77 Зинаида</t>
  </si>
  <si>
    <t>18:00-21:00</t>
  </si>
  <si>
    <t>новая цена. С 18!! 
Ночью не предлагать, злые соседи.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</si>
  <si>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</si>
  <si>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</si>
  <si>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</si>
  <si>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цена.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</si>
  <si>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</si>
  <si>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</si>
  <si>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</si>
  <si>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</si>
  <si>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</si>
  <si>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</si>
  <si>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 xml:space="preserve">1 - Помпа СТАНДАРТ
 </t>
  </si>
  <si>
    <t>СОЗВОН!новая цена  новый счёт  Поставка №1(10 из 20)
Подъём 5р/бут</t>
  </si>
  <si>
    <t>СПб, Каменоостровский пр., д. 24</t>
  </si>
  <si>
    <t>кв. 75, 4й этаж, 8-921-351-09-39 Станислав/  8-921-912-04-08</t>
  </si>
  <si>
    <t>звоните на первый номер 8-921-351-09-39 Станислав ,домофон работает ,новая цена</t>
  </si>
  <si>
    <t>ИП Колдаева</t>
  </si>
  <si>
    <t>г. Колпино, СПб, ул. Финляндская д. 24</t>
  </si>
  <si>
    <t>8-906-244-44-59</t>
  </si>
  <si>
    <t>НОВАЯ ЦЕНА</t>
  </si>
  <si>
    <t>СпецМаш СПБ - Водоносов</t>
  </si>
  <si>
    <t>СПб, ул. Автовская, д. 16</t>
  </si>
  <si>
    <t>БЦ, офис 310 , 3й этаж без лифта, 677-99-59</t>
  </si>
  <si>
    <t>с 10 работают,новая цена</t>
  </si>
  <si>
    <t>СПб, ул. Наличная, д. 29</t>
  </si>
  <si>
    <t>кв. 95, 8-963-324-69-10</t>
  </si>
  <si>
    <t>созвон за полчаса, новая цена</t>
  </si>
  <si>
    <t>г. Пушкин, СПб, Лицейский переулок д. 1/4</t>
  </si>
  <si>
    <t>8-911-703-51-32, магазин "Еда и подарки"</t>
  </si>
  <si>
    <t xml:space="preserve">1 - Помпа АКВА
 </t>
  </si>
  <si>
    <t>СПб, ул. Нахимова, д. 7к2</t>
  </si>
  <si>
    <t>кв. 54, 8-905-215-00-62</t>
  </si>
  <si>
    <t>забирать пустую тару!! - оставит в парадной</t>
  </si>
  <si>
    <t>Клиент№4908</t>
  </si>
  <si>
    <t>СПб, ул. Шелгунова, д. 7к2</t>
  </si>
  <si>
    <t>студия красоты Лак и Ножницы  925-72-42</t>
  </si>
  <si>
    <t>с 11 работают!новые цены.</t>
  </si>
  <si>
    <t>г. Ломоносов, СПб, ул.  Федюнинского д. 5к4</t>
  </si>
  <si>
    <t>кв. 79, 2 этаж, 423-55-30</t>
  </si>
  <si>
    <t>созвон заранее - по времени сориентировать,</t>
  </si>
  <si>
    <t>С.Е.Консалт</t>
  </si>
  <si>
    <t>СПБ, ул. Промышленная д.19Р</t>
  </si>
  <si>
    <t>бц "Редуктор", 2 этаж, офис 224., 8-921-905-92-11</t>
  </si>
  <si>
    <t>224 офис</t>
  </si>
  <si>
    <t>Рос Шпунт (Бывш. Росшпунт, бывш. Энергорос)</t>
  </si>
  <si>
    <t>СПб, 1-й Предпортовый проезд д. 11 литер А</t>
  </si>
  <si>
    <t>8-921-652-80-06 Виталий</t>
  </si>
  <si>
    <t xml:space="preserve">2 - Помпа СТАНДАРТ
 </t>
  </si>
  <si>
    <t>Созвон.  новые цены счёт выставлен на инн 7801317059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</si>
  <si>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</si>
  <si>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</si>
  <si>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</si>
  <si>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ПОЛЧАСА!новая цена. доки ПОДПИСЫВАЮТ И ЗА КРЕСТОВСКИЙ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</si>
  <si>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</si>
  <si>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</si>
  <si>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9:00-12:00</t>
  </si>
  <si>
    <t>созвон В ЭТОТ РАЗ на номер8-911-033-61-77, заберут воду сами, новые цены</t>
  </si>
  <si>
    <t>СПб, ул. Бассейная, д. 45</t>
  </si>
  <si>
    <t>Русский Фонд Недвижимости, 375-23-92</t>
  </si>
  <si>
    <t>новые цены. с 10!</t>
  </si>
  <si>
    <t>СПб, ул. Стойкости, д. 15</t>
  </si>
  <si>
    <t>кв. 134, 8-921-090-04-04, 759-09-76, домофон не работает, созвон  8-921-360-05-80</t>
  </si>
  <si>
    <t>поменяли на плеску натуральную</t>
  </si>
  <si>
    <t>Промоборудование-СИС  водоносов</t>
  </si>
  <si>
    <t>СПб, Ставропольская ул. д. 10</t>
  </si>
  <si>
    <t>8-921-745-58-49 Нонна</t>
  </si>
  <si>
    <t>новые цены. Созвон за 10 минут пропуск 647-06-05 доб. 2105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</si>
  <si>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</si>
  <si>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</si>
  <si>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</si>
  <si>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</si>
  <si>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.новые цены. забирать всю пустую тару ( звонить сюда для сдачи тары 8-905-224-60-30 Лидия) просили Plescy (зелёная этикетка). ЗАВТРА ДОВЕЗТИ 15 БУТ</t>
  </si>
  <si>
    <t>Клиент№6460</t>
  </si>
  <si>
    <t>Красное Село ул. Уланская д. 3</t>
  </si>
  <si>
    <t>кв. 147, 1й этаж, 8-981-105-62-65</t>
  </si>
  <si>
    <t>созвон .новая цена</t>
  </si>
  <si>
    <t>СПб, Спасский переулок д.7</t>
  </si>
  <si>
    <t>кафе Чуланчик 572-64-54</t>
  </si>
  <si>
    <t>11:00-16:00</t>
  </si>
  <si>
    <t>с 11! обязательно отвезти воду ,новые цены.8-965-017-71-67</t>
  </si>
  <si>
    <t>Выборгский район, пгт Рощино, ул. Советская, д. 57</t>
  </si>
  <si>
    <t>Сергей Владимирович – 8-981-168-35-30  Игорь Николаевич – 8-921-631-05-40</t>
  </si>
  <si>
    <t>10:00-18:00</t>
  </si>
  <si>
    <t>Пежо ОФВ</t>
  </si>
  <si>
    <t>подписывать акт приёма</t>
  </si>
  <si>
    <t>Выборгский район, Портовый проезд, д.7</t>
  </si>
  <si>
    <t>Вера Ивановна – 8-931-350-92-97  Николай Константинович – 8-931-357-09-06</t>
  </si>
  <si>
    <t>СПб, Лиговский пр., д. 21 литер Б</t>
  </si>
  <si>
    <t>код 4726, кв. 7, 4й этаж, лифт есть, 8-931-977-91-67</t>
  </si>
  <si>
    <t>11:00-18:00</t>
  </si>
  <si>
    <t>домофон не работает - созвон, новые цены. СОЗВОН МИНИМУМ ЗА ЧАС! - чтобы успел подъехать</t>
  </si>
  <si>
    <t>ПКФ Петро-Васт  водоносов</t>
  </si>
  <si>
    <t>СПб, ул. Хрустальная д. 27</t>
  </si>
  <si>
    <t>3й этаж, 8-981- 908-22-63 Евгения, 412-22-36 (доб.125)</t>
  </si>
  <si>
    <t>ЗАЕЗД ВОЗМОЖЕН ТОЛЬКО СО СТОРОНЫ ХРУСТАЛЬНОЙ 8-981-908-22-63  подъём+пронос 20 руб/бут . бутыли по стеллажам разместить!! СОЗВОН! новая цена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</si>
  <si>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</si>
  <si>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</si>
  <si>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</si>
  <si>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работают с 11 в понедельник окна !!!!8-921-580-11-09. забирать пустую тару ,новые цены/ 8-952-245-80-56</t>
  </si>
  <si>
    <t>РЖД (тендер)</t>
  </si>
  <si>
    <t>СПб, Калининский район, улица Комсомола, д. 37 (1)</t>
  </si>
  <si>
    <t>ЛитерА, 8-904-634-06-40 Артём</t>
  </si>
  <si>
    <t>ЗАБРАТЬ ПУСТУЮ ТАРУ ЧЕК новые цены,, ПОДПИСЫВАТЬ АКТ ПРИЁМА-ПЕРЕДАЧИ!!!!  .</t>
  </si>
  <si>
    <t>СПБ, ул. Жукова д.23</t>
  </si>
  <si>
    <t>офис 33, 8-911-252-61-70</t>
  </si>
  <si>
    <t>Клиент№5245</t>
  </si>
  <si>
    <t>СПб, Степана Разина д. 9-11</t>
  </si>
  <si>
    <t>Самовывоз</t>
  </si>
  <si>
    <t>до 15</t>
  </si>
  <si>
    <t>-</t>
  </si>
  <si>
    <t>Мозгорех</t>
  </si>
  <si>
    <t>СПб, ул. Степана Разина д. 9</t>
  </si>
  <si>
    <t>самовывоз, 8-952-234-45-36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</si>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</sst>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5458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/>
      <c r="Q6" s="56">
        <v>720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92564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50016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>
        <v>30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2700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2997</v>
      </c>
      <c r="D9" s="46" t="s">
        <v>50</v>
      </c>
      <c r="E9" s="46" t="s">
        <v>51</v>
      </c>
      <c r="F9" s="38" t="s">
        <v>52</v>
      </c>
      <c r="G9" s="46" t="s">
        <v>41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720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/>
      <c r="D10" s="46" t="s">
        <v>55</v>
      </c>
      <c r="E10" s="46" t="s">
        <v>56</v>
      </c>
      <c r="F10" s="38" t="s">
        <v>57</v>
      </c>
      <c r="G10" s="46" t="s">
        <v>41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>
        <v>0</v>
      </c>
      <c r="Q10" s="49"/>
      <c r="R10" s="49"/>
      <c r="S10" s="38" t="s">
        <v>58</v>
      </c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60</v>
      </c>
      <c r="C11" s="59">
        <v>50058</v>
      </c>
      <c r="D11" s="52" t="s">
        <v>61</v>
      </c>
      <c r="E11" s="52" t="s">
        <v>62</v>
      </c>
      <c r="F11" s="54" t="s">
        <v>63</v>
      </c>
      <c r="G11" s="52" t="s">
        <v>35</v>
      </c>
      <c r="H11" s="55"/>
      <c r="I11" s="56">
        <v>4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456</v>
      </c>
      <c r="R11" s="56"/>
      <c r="S11" s="54"/>
      <c r="T11" s="54" t="s">
        <v>64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9">
        <v>50058</v>
      </c>
      <c r="D12" s="52" t="s">
        <v>65</v>
      </c>
      <c r="E12" s="52" t="s">
        <v>66</v>
      </c>
      <c r="F12" s="54" t="s">
        <v>63</v>
      </c>
      <c r="G12" s="52" t="s">
        <v>47</v>
      </c>
      <c r="H12" s="55"/>
      <c r="I12" s="56">
        <v>4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456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60</v>
      </c>
      <c r="C13" s="59">
        <v>50058</v>
      </c>
      <c r="D13" s="52" t="s">
        <v>67</v>
      </c>
      <c r="E13" s="52" t="s">
        <v>68</v>
      </c>
      <c r="F13" s="54" t="s">
        <v>63</v>
      </c>
      <c r="G13" s="52" t="s">
        <v>69</v>
      </c>
      <c r="H13" s="55"/>
      <c r="I13" s="56">
        <v>4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456</v>
      </c>
      <c r="R13" s="56"/>
      <c r="S13" s="54"/>
      <c r="T13" s="54" t="s">
        <v>64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60</v>
      </c>
      <c r="C14" s="59">
        <v>50058</v>
      </c>
      <c r="D14" s="52" t="s">
        <v>70</v>
      </c>
      <c r="E14" s="52" t="s">
        <v>71</v>
      </c>
      <c r="F14" s="54" t="s">
        <v>63</v>
      </c>
      <c r="G14" s="52" t="s">
        <v>47</v>
      </c>
      <c r="H14" s="55"/>
      <c r="I14" s="56">
        <v>2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228</v>
      </c>
      <c r="R14" s="56"/>
      <c r="S14" s="54"/>
      <c r="T14" s="54" t="s">
        <v>64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60</v>
      </c>
      <c r="C15" s="59">
        <v>50058</v>
      </c>
      <c r="D15" s="52" t="s">
        <v>72</v>
      </c>
      <c r="E15" s="52" t="s">
        <v>73</v>
      </c>
      <c r="F15" s="54" t="s">
        <v>63</v>
      </c>
      <c r="G15" s="52" t="s">
        <v>69</v>
      </c>
      <c r="H15" s="55"/>
      <c r="I15" s="56">
        <v>2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228</v>
      </c>
      <c r="R15" s="56"/>
      <c r="S15" s="54"/>
      <c r="T15" s="54" t="s">
        <v>64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60</v>
      </c>
      <c r="C16" s="59">
        <v>50058</v>
      </c>
      <c r="D16" s="52" t="s">
        <v>74</v>
      </c>
      <c r="E16" s="52" t="s">
        <v>75</v>
      </c>
      <c r="F16" s="54" t="s">
        <v>63</v>
      </c>
      <c r="G16" s="52" t="s">
        <v>35</v>
      </c>
      <c r="H16" s="55"/>
      <c r="I16" s="56">
        <v>5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570</v>
      </c>
      <c r="R16" s="56"/>
      <c r="S16" s="54"/>
      <c r="T16" s="54" t="s">
        <v>64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60</v>
      </c>
      <c r="C17" s="59">
        <v>50058</v>
      </c>
      <c r="D17" s="52" t="s">
        <v>76</v>
      </c>
      <c r="E17" s="52" t="s">
        <v>77</v>
      </c>
      <c r="F17" s="54" t="s">
        <v>63</v>
      </c>
      <c r="G17" s="52" t="s">
        <v>41</v>
      </c>
      <c r="H17" s="55"/>
      <c r="I17" s="56">
        <v>4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456</v>
      </c>
      <c r="R17" s="56"/>
      <c r="S17" s="54"/>
      <c r="T17" s="54" t="s">
        <v>78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60</v>
      </c>
      <c r="C18" s="59">
        <v>50058</v>
      </c>
      <c r="D18" s="52" t="s">
        <v>79</v>
      </c>
      <c r="E18" s="52" t="s">
        <v>80</v>
      </c>
      <c r="F18" s="54" t="s">
        <v>63</v>
      </c>
      <c r="G18" s="52" t="s">
        <v>47</v>
      </c>
      <c r="H18" s="55"/>
      <c r="I18" s="56">
        <v>4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456</v>
      </c>
      <c r="R18" s="56"/>
      <c r="S18" s="54"/>
      <c r="T18" s="54" t="s">
        <v>64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81</v>
      </c>
      <c r="C19" s="47"/>
      <c r="D19" s="46" t="s">
        <v>82</v>
      </c>
      <c r="E19" s="46" t="s">
        <v>83</v>
      </c>
      <c r="F19" s="38" t="s">
        <v>57</v>
      </c>
      <c r="G19" s="46" t="s">
        <v>84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/>
      <c r="Q19" s="49">
        <v>5500</v>
      </c>
      <c r="R19" s="49"/>
      <c r="S19" s="38" t="s">
        <v>85</v>
      </c>
      <c r="T19" s="38" t="s">
        <v>86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87</v>
      </c>
      <c r="C20" s="58">
        <v>6748</v>
      </c>
      <c r="D20" s="46" t="s">
        <v>88</v>
      </c>
      <c r="E20" s="46" t="s">
        <v>89</v>
      </c>
      <c r="F20" s="38" t="s">
        <v>52</v>
      </c>
      <c r="G20" s="46" t="s">
        <v>41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90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4410</v>
      </c>
      <c r="D21" s="46" t="s">
        <v>91</v>
      </c>
      <c r="E21" s="46" t="s">
        <v>92</v>
      </c>
      <c r="F21" s="38" t="s">
        <v>40</v>
      </c>
      <c r="G21" s="46" t="s">
        <v>41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390</v>
      </c>
      <c r="Q21" s="49"/>
      <c r="R21" s="49">
        <v>20</v>
      </c>
      <c r="S21" s="38"/>
      <c r="T21" s="38" t="s">
        <v>93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94</v>
      </c>
      <c r="C22" s="53">
        <v>2705</v>
      </c>
      <c r="D22" s="52" t="s">
        <v>95</v>
      </c>
      <c r="E22" s="52" t="s">
        <v>96</v>
      </c>
      <c r="F22" s="54" t="s">
        <v>57</v>
      </c>
      <c r="G22" s="52" t="s">
        <v>97</v>
      </c>
      <c r="H22" s="55"/>
      <c r="I22" s="56"/>
      <c r="J22" s="56"/>
      <c r="K22" s="56"/>
      <c r="L22" s="56">
        <v>5</v>
      </c>
      <c r="M22" s="56"/>
      <c r="N22" s="56" t="str">
        <f>SUM(I22:M22)</f>
        <v>0</v>
      </c>
      <c r="O22" s="57"/>
      <c r="P22" s="56"/>
      <c r="Q22" s="56">
        <v>700</v>
      </c>
      <c r="R22" s="56"/>
      <c r="S22" s="54"/>
      <c r="T22" s="54" t="s">
        <v>98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37</v>
      </c>
      <c r="C23" s="47">
        <v>94718</v>
      </c>
      <c r="D23" s="46" t="s">
        <v>99</v>
      </c>
      <c r="E23" s="46" t="s">
        <v>100</v>
      </c>
      <c r="F23" s="38" t="s">
        <v>101</v>
      </c>
      <c r="G23" s="46" t="s">
        <v>47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850</v>
      </c>
      <c r="Q23" s="49"/>
      <c r="R23" s="49"/>
      <c r="S23" s="38" t="s">
        <v>102</v>
      </c>
      <c r="T23" s="38" t="s">
        <v>103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104</v>
      </c>
      <c r="C24" s="58">
        <v>6644</v>
      </c>
      <c r="D24" s="46" t="s">
        <v>105</v>
      </c>
      <c r="E24" s="46" t="s">
        <v>106</v>
      </c>
      <c r="F24" s="38" t="s">
        <v>63</v>
      </c>
      <c r="G24" s="46" t="s">
        <v>47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107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108</v>
      </c>
      <c r="C25" s="59">
        <v>94899</v>
      </c>
      <c r="D25" s="52" t="s">
        <v>109</v>
      </c>
      <c r="E25" s="52" t="s">
        <v>110</v>
      </c>
      <c r="F25" s="54" t="s">
        <v>101</v>
      </c>
      <c r="G25" s="52" t="s">
        <v>69</v>
      </c>
      <c r="H25" s="55"/>
      <c r="I25" s="56"/>
      <c r="J25" s="56"/>
      <c r="K25" s="56"/>
      <c r="L25" s="56">
        <v>2</v>
      </c>
      <c r="M25" s="56"/>
      <c r="N25" s="56" t="str">
        <f>SUM(I25:M25)</f>
        <v>0</v>
      </c>
      <c r="O25" s="57"/>
      <c r="P25" s="56"/>
      <c r="Q25" s="56">
        <v>370</v>
      </c>
      <c r="R25" s="56"/>
      <c r="S25" s="54"/>
      <c r="T25" s="54" t="s">
        <v>111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112</v>
      </c>
      <c r="C26" s="53">
        <v>2741</v>
      </c>
      <c r="D26" s="52" t="s">
        <v>113</v>
      </c>
      <c r="E26" s="52" t="s">
        <v>114</v>
      </c>
      <c r="F26" s="54" t="s">
        <v>40</v>
      </c>
      <c r="G26" s="52" t="s">
        <v>35</v>
      </c>
      <c r="H26" s="55"/>
      <c r="I26" s="56"/>
      <c r="J26" s="56"/>
      <c r="K26" s="56"/>
      <c r="L26" s="56">
        <v>8</v>
      </c>
      <c r="M26" s="56"/>
      <c r="N26" s="56" t="str">
        <f>SUM(I26:M26)</f>
        <v>0</v>
      </c>
      <c r="O26" s="57"/>
      <c r="P26" s="56"/>
      <c r="Q26" s="56">
        <v>1240</v>
      </c>
      <c r="R26" s="56"/>
      <c r="S26" s="54"/>
      <c r="T26" s="54" t="s">
        <v>115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116</v>
      </c>
      <c r="C27" s="47">
        <v>4376</v>
      </c>
      <c r="D27" s="46" t="s">
        <v>117</v>
      </c>
      <c r="E27" s="46" t="s">
        <v>118</v>
      </c>
      <c r="F27" s="38" t="s">
        <v>40</v>
      </c>
      <c r="G27" s="46" t="s">
        <v>35</v>
      </c>
      <c r="H27" s="48"/>
      <c r="I27" s="49"/>
      <c r="J27" s="49">
        <v>6</v>
      </c>
      <c r="K27" s="49"/>
      <c r="L27" s="49"/>
      <c r="M27" s="49"/>
      <c r="N27" s="49" t="str">
        <f>SUM(I27:M27)</f>
        <v>0</v>
      </c>
      <c r="O27" s="50"/>
      <c r="P27" s="49">
        <v>1170</v>
      </c>
      <c r="Q27" s="49"/>
      <c r="R27" s="49"/>
      <c r="S27" s="38"/>
      <c r="T27" s="38" t="s">
        <v>119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3745</v>
      </c>
      <c r="D28" s="46" t="s">
        <v>120</v>
      </c>
      <c r="E28" s="46" t="s">
        <v>121</v>
      </c>
      <c r="F28" s="38" t="s">
        <v>122</v>
      </c>
      <c r="G28" s="46" t="s">
        <v>35</v>
      </c>
      <c r="H28" s="48"/>
      <c r="I28" s="49"/>
      <c r="J28" s="49"/>
      <c r="K28" s="49"/>
      <c r="L28" s="49">
        <v>15</v>
      </c>
      <c r="M28" s="49"/>
      <c r="N28" s="49" t="str">
        <f>SUM(I28:M28)</f>
        <v>0</v>
      </c>
      <c r="O28" s="50"/>
      <c r="P28" s="49">
        <v>2100</v>
      </c>
      <c r="Q28" s="49"/>
      <c r="R28" s="49"/>
      <c r="S28" s="38"/>
      <c r="T28" s="38" t="s">
        <v>123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124</v>
      </c>
      <c r="C29" s="53">
        <v>500045</v>
      </c>
      <c r="D29" s="52" t="s">
        <v>125</v>
      </c>
      <c r="E29" s="52" t="s">
        <v>126</v>
      </c>
      <c r="F29" s="54" t="s">
        <v>127</v>
      </c>
      <c r="G29" s="52" t="s">
        <v>97</v>
      </c>
      <c r="H29" s="55"/>
      <c r="I29" s="56">
        <v>10</v>
      </c>
      <c r="J29" s="56"/>
      <c r="K29" s="56"/>
      <c r="L29" s="56"/>
      <c r="M29" s="56"/>
      <c r="N29" s="56" t="str">
        <f>SUM(I29:M29)</f>
        <v>0</v>
      </c>
      <c r="O29" s="57"/>
      <c r="P29" s="56"/>
      <c r="Q29" s="56">
        <v>1100</v>
      </c>
      <c r="R29" s="56"/>
      <c r="S29" s="54"/>
      <c r="T29" s="54" t="s">
        <v>128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124</v>
      </c>
      <c r="C30" s="53">
        <v>500045</v>
      </c>
      <c r="D30" s="52" t="s">
        <v>129</v>
      </c>
      <c r="E30" s="52" t="s">
        <v>130</v>
      </c>
      <c r="F30" s="54" t="s">
        <v>127</v>
      </c>
      <c r="G30" s="52" t="s">
        <v>97</v>
      </c>
      <c r="H30" s="55"/>
      <c r="I30" s="56">
        <v>10</v>
      </c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1100</v>
      </c>
      <c r="R30" s="56"/>
      <c r="S30" s="54"/>
      <c r="T30" s="54" t="s">
        <v>131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124</v>
      </c>
      <c r="C31" s="53">
        <v>500045</v>
      </c>
      <c r="D31" s="52" t="s">
        <v>132</v>
      </c>
      <c r="E31" s="52" t="s">
        <v>133</v>
      </c>
      <c r="F31" s="54" t="s">
        <v>127</v>
      </c>
      <c r="G31" s="52" t="s">
        <v>97</v>
      </c>
      <c r="H31" s="55"/>
      <c r="I31" s="56">
        <v>20</v>
      </c>
      <c r="J31" s="56"/>
      <c r="K31" s="56"/>
      <c r="L31" s="56"/>
      <c r="M31" s="56"/>
      <c r="N31" s="56" t="str">
        <f>SUM(I31:M31)</f>
        <v>0</v>
      </c>
      <c r="O31" s="57"/>
      <c r="P31" s="56"/>
      <c r="Q31" s="56">
        <v>2200</v>
      </c>
      <c r="R31" s="56"/>
      <c r="S31" s="54"/>
      <c r="T31" s="54" t="s">
        <v>134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135</v>
      </c>
      <c r="C32" s="53">
        <v>566</v>
      </c>
      <c r="D32" s="52" t="s">
        <v>136</v>
      </c>
      <c r="E32" s="52" t="s">
        <v>137</v>
      </c>
      <c r="F32" s="54" t="s">
        <v>40</v>
      </c>
      <c r="G32" s="52" t="s">
        <v>47</v>
      </c>
      <c r="H32" s="55"/>
      <c r="I32" s="56"/>
      <c r="J32" s="56">
        <v>4</v>
      </c>
      <c r="K32" s="56"/>
      <c r="L32" s="56"/>
      <c r="M32" s="56"/>
      <c r="N32" s="56" t="str">
        <f>SUM(I32:M32)</f>
        <v>0</v>
      </c>
      <c r="O32" s="57"/>
      <c r="P32" s="56"/>
      <c r="Q32" s="56">
        <v>920</v>
      </c>
      <c r="R32" s="56"/>
      <c r="S32" s="54"/>
      <c r="T32" s="54" t="s">
        <v>138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139</v>
      </c>
      <c r="C33" s="53">
        <v>4048</v>
      </c>
      <c r="D33" s="52" t="s">
        <v>140</v>
      </c>
      <c r="E33" s="52" t="s">
        <v>141</v>
      </c>
      <c r="F33" s="54" t="s">
        <v>63</v>
      </c>
      <c r="G33" s="52" t="s">
        <v>35</v>
      </c>
      <c r="H33" s="55"/>
      <c r="I33" s="56"/>
      <c r="J33" s="56">
        <v>10</v>
      </c>
      <c r="K33" s="56"/>
      <c r="L33" s="56"/>
      <c r="M33" s="56"/>
      <c r="N33" s="56" t="str">
        <f>SUM(I33:M33)</f>
        <v>0</v>
      </c>
      <c r="O33" s="57"/>
      <c r="P33" s="56"/>
      <c r="Q33" s="56">
        <v>2050</v>
      </c>
      <c r="R33" s="56"/>
      <c r="S33" s="54"/>
      <c r="T33" s="54" t="s">
        <v>142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143</v>
      </c>
      <c r="C34" s="53">
        <v>4409</v>
      </c>
      <c r="D34" s="52" t="s">
        <v>144</v>
      </c>
      <c r="E34" s="52" t="s">
        <v>145</v>
      </c>
      <c r="F34" s="54" t="s">
        <v>63</v>
      </c>
      <c r="G34" s="52" t="s">
        <v>35</v>
      </c>
      <c r="H34" s="55"/>
      <c r="I34" s="56"/>
      <c r="J34" s="56"/>
      <c r="K34" s="56"/>
      <c r="L34" s="56">
        <v>10</v>
      </c>
      <c r="M34" s="56"/>
      <c r="N34" s="56" t="str">
        <f>SUM(I34:M34)</f>
        <v>0</v>
      </c>
      <c r="O34" s="57"/>
      <c r="P34" s="56"/>
      <c r="Q34" s="56">
        <v>1450</v>
      </c>
      <c r="R34" s="56">
        <v>50</v>
      </c>
      <c r="S34" s="54"/>
      <c r="T34" s="54" t="s">
        <v>146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37</v>
      </c>
      <c r="C35" s="47">
        <v>2779</v>
      </c>
      <c r="D35" s="46" t="s">
        <v>147</v>
      </c>
      <c r="E35" s="46" t="s">
        <v>148</v>
      </c>
      <c r="F35" s="38" t="s">
        <v>149</v>
      </c>
      <c r="G35" s="46" t="s">
        <v>84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150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151</v>
      </c>
      <c r="C36" s="58">
        <v>60072</v>
      </c>
      <c r="D36" s="46" t="s">
        <v>152</v>
      </c>
      <c r="E36" s="46" t="s">
        <v>153</v>
      </c>
      <c r="F36" s="38" t="s">
        <v>122</v>
      </c>
      <c r="G36" s="46" t="s">
        <v>41</v>
      </c>
      <c r="H36" s="48"/>
      <c r="I36" s="49"/>
      <c r="J36" s="49"/>
      <c r="K36" s="49"/>
      <c r="L36" s="49">
        <v>5</v>
      </c>
      <c r="M36" s="49"/>
      <c r="N36" s="49" t="str">
        <f>SUM(I36:M36)</f>
        <v>0</v>
      </c>
      <c r="O36" s="50"/>
      <c r="P36" s="49">
        <v>850</v>
      </c>
      <c r="Q36" s="49"/>
      <c r="R36" s="49"/>
      <c r="S36" s="38" t="s">
        <v>102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154</v>
      </c>
      <c r="C37" s="59">
        <v>6721</v>
      </c>
      <c r="D37" s="52" t="s">
        <v>155</v>
      </c>
      <c r="E37" s="52" t="s">
        <v>156</v>
      </c>
      <c r="F37" s="54" t="s">
        <v>63</v>
      </c>
      <c r="G37" s="52" t="s">
        <v>84</v>
      </c>
      <c r="H37" s="55"/>
      <c r="I37" s="56"/>
      <c r="J37" s="56"/>
      <c r="K37" s="56">
        <v>2</v>
      </c>
      <c r="L37" s="56"/>
      <c r="M37" s="56"/>
      <c r="N37" s="56" t="str">
        <f>SUM(I37:M37)</f>
        <v>0</v>
      </c>
      <c r="O37" s="57"/>
      <c r="P37" s="56"/>
      <c r="Q37" s="56">
        <v>760</v>
      </c>
      <c r="R37" s="56"/>
      <c r="S37" s="54"/>
      <c r="T37" s="54" t="s">
        <v>157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158</v>
      </c>
      <c r="C38" s="47">
        <v>5550</v>
      </c>
      <c r="D38" s="46" t="s">
        <v>159</v>
      </c>
      <c r="E38" s="46" t="s">
        <v>160</v>
      </c>
      <c r="F38" s="38" t="s">
        <v>161</v>
      </c>
      <c r="G38" s="46" t="s">
        <v>69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380</v>
      </c>
      <c r="Q38" s="49"/>
      <c r="R38" s="49"/>
      <c r="S38" s="38"/>
      <c r="T38" s="38" t="s">
        <v>162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163</v>
      </c>
      <c r="C39" s="47">
        <v>3368</v>
      </c>
      <c r="D39" s="46" t="s">
        <v>164</v>
      </c>
      <c r="E39" s="46" t="s">
        <v>165</v>
      </c>
      <c r="F39" s="38" t="s">
        <v>52</v>
      </c>
      <c r="G39" s="46" t="s">
        <v>97</v>
      </c>
      <c r="H39" s="48"/>
      <c r="I39" s="49"/>
      <c r="J39" s="49">
        <v>3</v>
      </c>
      <c r="K39" s="49"/>
      <c r="L39" s="49"/>
      <c r="M39" s="49"/>
      <c r="N39" s="49" t="str">
        <f>SUM(I39:M39)</f>
        <v>0</v>
      </c>
      <c r="O39" s="50"/>
      <c r="P39" s="49"/>
      <c r="Q39" s="49">
        <v>660</v>
      </c>
      <c r="R39" s="49"/>
      <c r="S39" s="38"/>
      <c r="T39" s="38" t="s">
        <v>166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167</v>
      </c>
      <c r="C40" s="59">
        <v>6788</v>
      </c>
      <c r="D40" s="52" t="s">
        <v>168</v>
      </c>
      <c r="E40" s="52" t="s">
        <v>169</v>
      </c>
      <c r="F40" s="54" t="s">
        <v>57</v>
      </c>
      <c r="G40" s="52" t="s">
        <v>47</v>
      </c>
      <c r="H40" s="55"/>
      <c r="I40" s="56"/>
      <c r="J40" s="56"/>
      <c r="K40" s="56">
        <v>12</v>
      </c>
      <c r="L40" s="56"/>
      <c r="M40" s="56"/>
      <c r="N40" s="56" t="str">
        <f>SUM(I40:M40)</f>
        <v>0</v>
      </c>
      <c r="O40" s="57"/>
      <c r="P40" s="56"/>
      <c r="Q40" s="56">
        <v>1740</v>
      </c>
      <c r="R40" s="56"/>
      <c r="S40" s="54"/>
      <c r="T40" s="54"/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37</v>
      </c>
      <c r="C41" s="47">
        <v>3980</v>
      </c>
      <c r="D41" s="46" t="s">
        <v>170</v>
      </c>
      <c r="E41" s="46" t="s">
        <v>171</v>
      </c>
      <c r="F41" s="38" t="s">
        <v>172</v>
      </c>
      <c r="G41" s="46" t="s">
        <v>41</v>
      </c>
      <c r="H41" s="48"/>
      <c r="I41" s="49"/>
      <c r="J41" s="49"/>
      <c r="K41" s="49"/>
      <c r="L41" s="49">
        <v>5</v>
      </c>
      <c r="M41" s="49"/>
      <c r="N41" s="49" t="str">
        <f>SUM(I41:M41)</f>
        <v>0</v>
      </c>
      <c r="O41" s="50"/>
      <c r="P41" s="49">
        <v>950</v>
      </c>
      <c r="Q41" s="49"/>
      <c r="R41" s="49">
        <v>100</v>
      </c>
      <c r="S41" s="38"/>
      <c r="T41" s="38" t="s">
        <v>173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37</v>
      </c>
      <c r="C42" s="47">
        <v>92776</v>
      </c>
      <c r="D42" s="46" t="s">
        <v>174</v>
      </c>
      <c r="E42" s="46" t="s">
        <v>175</v>
      </c>
      <c r="F42" s="38" t="s">
        <v>63</v>
      </c>
      <c r="G42" s="46" t="s">
        <v>69</v>
      </c>
      <c r="H42" s="48"/>
      <c r="I42" s="49"/>
      <c r="J42" s="49"/>
      <c r="K42" s="49"/>
      <c r="L42" s="49">
        <v>5</v>
      </c>
      <c r="M42" s="49"/>
      <c r="N42" s="49" t="str">
        <f>SUM(I42:M42)</f>
        <v>0</v>
      </c>
      <c r="O42" s="50"/>
      <c r="P42" s="49">
        <v>850</v>
      </c>
      <c r="Q42" s="49"/>
      <c r="R42" s="49"/>
      <c r="S42" s="38" t="s">
        <v>102</v>
      </c>
      <c r="T42" s="38" t="s">
        <v>176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177</v>
      </c>
      <c r="C43" s="53">
        <v>853</v>
      </c>
      <c r="D43" s="52" t="s">
        <v>178</v>
      </c>
      <c r="E43" s="52" t="s">
        <v>179</v>
      </c>
      <c r="F43" s="54" t="s">
        <v>52</v>
      </c>
      <c r="G43" s="52" t="s">
        <v>84</v>
      </c>
      <c r="H43" s="55"/>
      <c r="I43" s="56"/>
      <c r="J43" s="56"/>
      <c r="K43" s="56">
        <v>15</v>
      </c>
      <c r="L43" s="56"/>
      <c r="M43" s="56"/>
      <c r="N43" s="56" t="str">
        <f>SUM(I43:M43)</f>
        <v>0</v>
      </c>
      <c r="O43" s="57"/>
      <c r="P43" s="56"/>
      <c r="Q43" s="56">
        <v>1725</v>
      </c>
      <c r="R43" s="56"/>
      <c r="S43" s="54"/>
      <c r="T43" s="54" t="s">
        <v>180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181</v>
      </c>
      <c r="C44" s="53">
        <v>1999</v>
      </c>
      <c r="D44" s="52" t="s">
        <v>182</v>
      </c>
      <c r="E44" s="52" t="s">
        <v>183</v>
      </c>
      <c r="F44" s="54" t="s">
        <v>52</v>
      </c>
      <c r="G44" s="52" t="s">
        <v>69</v>
      </c>
      <c r="H44" s="55"/>
      <c r="I44" s="56"/>
      <c r="J44" s="56"/>
      <c r="K44" s="56">
        <v>80</v>
      </c>
      <c r="L44" s="56"/>
      <c r="M44" s="56"/>
      <c r="N44" s="56" t="str">
        <f>SUM(I44:M44)</f>
        <v>0</v>
      </c>
      <c r="O44" s="57"/>
      <c r="P44" s="56"/>
      <c r="Q44" s="56">
        <v>8000</v>
      </c>
      <c r="R44" s="56">
        <v>0</v>
      </c>
      <c r="S44" s="54"/>
      <c r="T44" s="54" t="s">
        <v>184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185</v>
      </c>
      <c r="C45" s="47">
        <v>4650</v>
      </c>
      <c r="D45" s="46" t="s">
        <v>186</v>
      </c>
      <c r="E45" s="46" t="s">
        <v>187</v>
      </c>
      <c r="F45" s="38" t="s">
        <v>122</v>
      </c>
      <c r="G45" s="46" t="s">
        <v>41</v>
      </c>
      <c r="H45" s="48"/>
      <c r="I45" s="49"/>
      <c r="J45" s="49"/>
      <c r="K45" s="49">
        <v>4</v>
      </c>
      <c r="L45" s="49"/>
      <c r="M45" s="49"/>
      <c r="N45" s="49" t="str">
        <f>SUM(I45:M45)</f>
        <v>0</v>
      </c>
      <c r="O45" s="50"/>
      <c r="P45" s="49">
        <v>680</v>
      </c>
      <c r="Q45" s="49"/>
      <c r="R45" s="49">
        <v>40</v>
      </c>
      <c r="S45" s="38"/>
      <c r="T45" s="38" t="s">
        <v>188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189</v>
      </c>
      <c r="C46" s="53">
        <v>93448</v>
      </c>
      <c r="D46" s="52" t="s">
        <v>190</v>
      </c>
      <c r="E46" s="52" t="s">
        <v>191</v>
      </c>
      <c r="F46" s="54" t="s">
        <v>192</v>
      </c>
      <c r="G46" s="52" t="s">
        <v>97</v>
      </c>
      <c r="H46" s="55"/>
      <c r="I46" s="56"/>
      <c r="J46" s="56"/>
      <c r="K46" s="56"/>
      <c r="L46" s="56">
        <v>30</v>
      </c>
      <c r="M46" s="56"/>
      <c r="N46" s="56" t="str">
        <f>SUM(I46:M46)</f>
        <v>0</v>
      </c>
      <c r="O46" s="57"/>
      <c r="P46" s="56"/>
      <c r="Q46" s="56">
        <v>3900</v>
      </c>
      <c r="R46" s="56"/>
      <c r="S46" s="54"/>
      <c r="T46" s="54" t="s">
        <v>193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194</v>
      </c>
      <c r="C47" s="47">
        <v>3952</v>
      </c>
      <c r="D47" s="46" t="s">
        <v>195</v>
      </c>
      <c r="E47" s="46" t="s">
        <v>196</v>
      </c>
      <c r="F47" s="38" t="s">
        <v>122</v>
      </c>
      <c r="G47" s="46" t="s">
        <v>97</v>
      </c>
      <c r="H47" s="48"/>
      <c r="I47" s="49"/>
      <c r="J47" s="49"/>
      <c r="K47" s="49">
        <v>5</v>
      </c>
      <c r="L47" s="49"/>
      <c r="M47" s="49"/>
      <c r="N47" s="49" t="str">
        <f>SUM(I47:M47)</f>
        <v>0</v>
      </c>
      <c r="O47" s="50"/>
      <c r="P47" s="49">
        <v>1700</v>
      </c>
      <c r="Q47" s="49"/>
      <c r="R47" s="49"/>
      <c r="S47" s="38" t="s">
        <v>197</v>
      </c>
      <c r="T47" s="38" t="s">
        <v>198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199</v>
      </c>
      <c r="C48" s="53">
        <v>3633</v>
      </c>
      <c r="D48" s="52" t="s">
        <v>200</v>
      </c>
      <c r="E48" s="52" t="s">
        <v>201</v>
      </c>
      <c r="F48" s="54" t="s">
        <v>202</v>
      </c>
      <c r="G48" s="52" t="s">
        <v>84</v>
      </c>
      <c r="H48" s="55"/>
      <c r="I48" s="56"/>
      <c r="J48" s="56"/>
      <c r="K48" s="56"/>
      <c r="L48" s="56">
        <v>13</v>
      </c>
      <c r="M48" s="56"/>
      <c r="N48" s="56" t="str">
        <f>SUM(I48:M48)</f>
        <v>0</v>
      </c>
      <c r="O48" s="57"/>
      <c r="P48" s="56"/>
      <c r="Q48" s="56">
        <v>1820</v>
      </c>
      <c r="R48" s="56"/>
      <c r="S48" s="54"/>
      <c r="T48" s="54" t="s">
        <v>203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204</v>
      </c>
      <c r="C49" s="53">
        <v>3703</v>
      </c>
      <c r="D49" s="52" t="s">
        <v>205</v>
      </c>
      <c r="E49" s="52" t="s">
        <v>206</v>
      </c>
      <c r="F49" s="54" t="s">
        <v>149</v>
      </c>
      <c r="G49" s="52" t="s">
        <v>47</v>
      </c>
      <c r="H49" s="55"/>
      <c r="I49" s="56"/>
      <c r="J49" s="56"/>
      <c r="K49" s="56"/>
      <c r="L49" s="56">
        <v>5</v>
      </c>
      <c r="M49" s="56"/>
      <c r="N49" s="56" t="str">
        <f>SUM(I49:M49)</f>
        <v>0</v>
      </c>
      <c r="O49" s="57"/>
      <c r="P49" s="56"/>
      <c r="Q49" s="56">
        <v>850</v>
      </c>
      <c r="R49" s="56"/>
      <c r="S49" s="54"/>
      <c r="T49" s="54" t="s">
        <v>207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208</v>
      </c>
      <c r="C50" s="53">
        <v>2067</v>
      </c>
      <c r="D50" s="52" t="s">
        <v>209</v>
      </c>
      <c r="E50" s="52" t="s">
        <v>210</v>
      </c>
      <c r="F50" s="54" t="s">
        <v>63</v>
      </c>
      <c r="G50" s="52" t="s">
        <v>41</v>
      </c>
      <c r="H50" s="55"/>
      <c r="I50" s="56"/>
      <c r="J50" s="56"/>
      <c r="K50" s="56"/>
      <c r="L50" s="56">
        <v>3</v>
      </c>
      <c r="M50" s="56"/>
      <c r="N50" s="56" t="str">
        <f>SUM(I50:M50)</f>
        <v>0</v>
      </c>
      <c r="O50" s="57"/>
      <c r="P50" s="56"/>
      <c r="Q50" s="56">
        <v>525</v>
      </c>
      <c r="R50" s="56"/>
      <c r="S50" s="54"/>
      <c r="T50" s="54" t="s">
        <v>211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37</v>
      </c>
      <c r="C51" s="47">
        <v>2937</v>
      </c>
      <c r="D51" s="46" t="s">
        <v>212</v>
      </c>
      <c r="E51" s="46" t="s">
        <v>213</v>
      </c>
      <c r="F51" s="38" t="s">
        <v>214</v>
      </c>
      <c r="G51" s="46" t="s">
        <v>41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215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216</v>
      </c>
      <c r="C52" s="53">
        <v>2516</v>
      </c>
      <c r="D52" s="52" t="s">
        <v>217</v>
      </c>
      <c r="E52" s="52" t="s">
        <v>218</v>
      </c>
      <c r="F52" s="54" t="s">
        <v>149</v>
      </c>
      <c r="G52" s="52" t="s">
        <v>84</v>
      </c>
      <c r="H52" s="55"/>
      <c r="I52" s="56"/>
      <c r="J52" s="56"/>
      <c r="K52" s="56"/>
      <c r="L52" s="56">
        <v>5</v>
      </c>
      <c r="M52" s="56"/>
      <c r="N52" s="56" t="str">
        <f>SUM(I52:M52)</f>
        <v>0</v>
      </c>
      <c r="O52" s="57"/>
      <c r="P52" s="56"/>
      <c r="Q52" s="56">
        <v>850</v>
      </c>
      <c r="R52" s="56"/>
      <c r="S52" s="54"/>
      <c r="T52" s="54" t="s">
        <v>219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3905</v>
      </c>
      <c r="D53" s="46" t="s">
        <v>220</v>
      </c>
      <c r="E53" s="46" t="s">
        <v>221</v>
      </c>
      <c r="F53" s="38" t="s">
        <v>101</v>
      </c>
      <c r="G53" s="46" t="s">
        <v>69</v>
      </c>
      <c r="H53" s="48"/>
      <c r="I53" s="49"/>
      <c r="J53" s="49"/>
      <c r="K53" s="49"/>
      <c r="L53" s="49">
        <v>1</v>
      </c>
      <c r="M53" s="49"/>
      <c r="N53" s="49" t="str">
        <f>SUM(I53:M53)</f>
        <v>0</v>
      </c>
      <c r="O53" s="50"/>
      <c r="P53" s="49">
        <v>230</v>
      </c>
      <c r="Q53" s="49"/>
      <c r="R53" s="49"/>
      <c r="S53" s="38"/>
      <c r="T53" s="38" t="s">
        <v>222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223</v>
      </c>
      <c r="C54" s="53">
        <v>2646</v>
      </c>
      <c r="D54" s="52" t="s">
        <v>224</v>
      </c>
      <c r="E54" s="52" t="s">
        <v>225</v>
      </c>
      <c r="F54" s="54" t="s">
        <v>63</v>
      </c>
      <c r="G54" s="52" t="s">
        <v>35</v>
      </c>
      <c r="H54" s="55"/>
      <c r="I54" s="56"/>
      <c r="J54" s="56"/>
      <c r="K54" s="56">
        <v>10</v>
      </c>
      <c r="L54" s="56"/>
      <c r="M54" s="56"/>
      <c r="N54" s="56" t="str">
        <f>SUM(I54:M54)</f>
        <v>0</v>
      </c>
      <c r="O54" s="57"/>
      <c r="P54" s="56"/>
      <c r="Q54" s="56">
        <v>4035</v>
      </c>
      <c r="R54" s="56">
        <v>50</v>
      </c>
      <c r="S54" s="54" t="s">
        <v>226</v>
      </c>
      <c r="T54" s="54" t="s">
        <v>227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37</v>
      </c>
      <c r="C55" s="47">
        <v>3507</v>
      </c>
      <c r="D55" s="46" t="s">
        <v>228</v>
      </c>
      <c r="E55" s="46" t="s">
        <v>229</v>
      </c>
      <c r="F55" s="38" t="s">
        <v>101</v>
      </c>
      <c r="G55" s="46" t="s">
        <v>35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400</v>
      </c>
      <c r="Q55" s="49"/>
      <c r="R55" s="49">
        <v>30</v>
      </c>
      <c r="S55" s="38"/>
      <c r="T55" s="38" t="s">
        <v>230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231</v>
      </c>
      <c r="C56" s="53">
        <v>2125</v>
      </c>
      <c r="D56" s="52" t="s">
        <v>232</v>
      </c>
      <c r="E56" s="52" t="s">
        <v>233</v>
      </c>
      <c r="F56" s="54" t="s">
        <v>57</v>
      </c>
      <c r="G56" s="52" t="s">
        <v>69</v>
      </c>
      <c r="H56" s="55"/>
      <c r="I56" s="56"/>
      <c r="J56" s="56">
        <v>6</v>
      </c>
      <c r="K56" s="56"/>
      <c r="L56" s="56"/>
      <c r="M56" s="56"/>
      <c r="N56" s="56" t="str">
        <f>SUM(I56:M56)</f>
        <v>0</v>
      </c>
      <c r="O56" s="57"/>
      <c r="P56" s="56"/>
      <c r="Q56" s="56">
        <v>1230</v>
      </c>
      <c r="R56" s="56"/>
      <c r="S56" s="54"/>
      <c r="T56" s="54" t="s">
        <v>234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235</v>
      </c>
      <c r="C57" s="53">
        <v>2763</v>
      </c>
      <c r="D57" s="52" t="s">
        <v>236</v>
      </c>
      <c r="E57" s="52" t="s">
        <v>237</v>
      </c>
      <c r="F57" s="54" t="s">
        <v>52</v>
      </c>
      <c r="G57" s="52" t="s">
        <v>41</v>
      </c>
      <c r="H57" s="55"/>
      <c r="I57" s="56"/>
      <c r="J57" s="56"/>
      <c r="K57" s="56"/>
      <c r="L57" s="56">
        <v>2</v>
      </c>
      <c r="M57" s="56"/>
      <c r="N57" s="56" t="str">
        <f>SUM(I57:M57)</f>
        <v>0</v>
      </c>
      <c r="O57" s="57"/>
      <c r="P57" s="56"/>
      <c r="Q57" s="56">
        <v>370</v>
      </c>
      <c r="R57" s="56"/>
      <c r="S57" s="54"/>
      <c r="T57" s="54" t="s">
        <v>238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37</v>
      </c>
      <c r="C58" s="47">
        <v>93449</v>
      </c>
      <c r="D58" s="46" t="s">
        <v>239</v>
      </c>
      <c r="E58" s="46" t="s">
        <v>240</v>
      </c>
      <c r="F58" s="38" t="s">
        <v>101</v>
      </c>
      <c r="G58" s="46" t="s">
        <v>35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720</v>
      </c>
      <c r="Q58" s="49"/>
      <c r="R58" s="49">
        <v>40</v>
      </c>
      <c r="S58" s="38"/>
      <c r="T58" s="38" t="s">
        <v>241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37</v>
      </c>
      <c r="C59" s="58">
        <v>94912</v>
      </c>
      <c r="D59" s="46" t="s">
        <v>242</v>
      </c>
      <c r="E59" s="46" t="s">
        <v>243</v>
      </c>
      <c r="F59" s="38" t="s">
        <v>63</v>
      </c>
      <c r="G59" s="46" t="s">
        <v>97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755</v>
      </c>
      <c r="Q59" s="49"/>
      <c r="R59" s="49"/>
      <c r="S59" s="38" t="s">
        <v>244</v>
      </c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37</v>
      </c>
      <c r="C60" s="47">
        <v>2742</v>
      </c>
      <c r="D60" s="46" t="s">
        <v>245</v>
      </c>
      <c r="E60" s="46" t="s">
        <v>246</v>
      </c>
      <c r="F60" s="38" t="s">
        <v>57</v>
      </c>
      <c r="G60" s="46" t="s">
        <v>35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>
        <v>0</v>
      </c>
      <c r="Q60" s="49"/>
      <c r="R60" s="49"/>
      <c r="S60" s="38"/>
      <c r="T60" s="38" t="s">
        <v>247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248</v>
      </c>
      <c r="C61" s="47">
        <v>4908</v>
      </c>
      <c r="D61" s="46" t="s">
        <v>249</v>
      </c>
      <c r="E61" s="46" t="s">
        <v>250</v>
      </c>
      <c r="F61" s="38" t="s">
        <v>149</v>
      </c>
      <c r="G61" s="46" t="s">
        <v>69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480</v>
      </c>
      <c r="Q61" s="49"/>
      <c r="R61" s="49"/>
      <c r="S61" s="38"/>
      <c r="T61" s="38" t="s">
        <v>251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37</v>
      </c>
      <c r="C62" s="47">
        <v>2680</v>
      </c>
      <c r="D62" s="46" t="s">
        <v>252</v>
      </c>
      <c r="E62" s="46" t="s">
        <v>253</v>
      </c>
      <c r="F62" s="38" t="s">
        <v>172</v>
      </c>
      <c r="G62" s="46" t="s">
        <v>41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360</v>
      </c>
      <c r="Q62" s="49"/>
      <c r="R62" s="49"/>
      <c r="S62" s="38"/>
      <c r="T62" s="38" t="s">
        <v>254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255</v>
      </c>
      <c r="C63" s="59">
        <v>6764</v>
      </c>
      <c r="D63" s="52" t="s">
        <v>256</v>
      </c>
      <c r="E63" s="52" t="s">
        <v>257</v>
      </c>
      <c r="F63" s="54" t="s">
        <v>122</v>
      </c>
      <c r="G63" s="52" t="s">
        <v>41</v>
      </c>
      <c r="H63" s="55"/>
      <c r="I63" s="56"/>
      <c r="J63" s="56"/>
      <c r="K63" s="56"/>
      <c r="L63" s="56">
        <v>2</v>
      </c>
      <c r="M63" s="56"/>
      <c r="N63" s="56" t="str">
        <f>SUM(I63:M63)</f>
        <v>0</v>
      </c>
      <c r="O63" s="57"/>
      <c r="P63" s="56"/>
      <c r="Q63" s="56">
        <v>380</v>
      </c>
      <c r="R63" s="56"/>
      <c r="S63" s="54"/>
      <c r="T63" s="54" t="s">
        <v>258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259</v>
      </c>
      <c r="C64" s="53">
        <v>345</v>
      </c>
      <c r="D64" s="52" t="s">
        <v>260</v>
      </c>
      <c r="E64" s="52" t="s">
        <v>261</v>
      </c>
      <c r="F64" s="54" t="s">
        <v>57</v>
      </c>
      <c r="G64" s="52" t="s">
        <v>84</v>
      </c>
      <c r="H64" s="55"/>
      <c r="I64" s="56"/>
      <c r="J64" s="56"/>
      <c r="K64" s="56">
        <v>15</v>
      </c>
      <c r="L64" s="56"/>
      <c r="M64" s="56"/>
      <c r="N64" s="56" t="str">
        <f>SUM(I64:M64)</f>
        <v>0</v>
      </c>
      <c r="O64" s="57"/>
      <c r="P64" s="56"/>
      <c r="Q64" s="56">
        <v>2970</v>
      </c>
      <c r="R64" s="56"/>
      <c r="S64" s="54" t="s">
        <v>262</v>
      </c>
      <c r="T64" s="54" t="s">
        <v>263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264</v>
      </c>
      <c r="C65" s="59">
        <v>94341</v>
      </c>
      <c r="D65" s="52" t="s">
        <v>265</v>
      </c>
      <c r="E65" s="52" t="s">
        <v>266</v>
      </c>
      <c r="F65" s="54" t="s">
        <v>57</v>
      </c>
      <c r="G65" s="52" t="s">
        <v>47</v>
      </c>
      <c r="H65" s="55"/>
      <c r="I65" s="56"/>
      <c r="J65" s="56"/>
      <c r="K65" s="56"/>
      <c r="L65" s="56">
        <v>4</v>
      </c>
      <c r="M65" s="56"/>
      <c r="N65" s="56" t="str">
        <f>SUM(I65:M65)</f>
        <v>0</v>
      </c>
      <c r="O65" s="57"/>
      <c r="P65" s="56"/>
      <c r="Q65" s="56">
        <v>680</v>
      </c>
      <c r="R65" s="56"/>
      <c r="S65" s="54"/>
      <c r="T65" s="54" t="s">
        <v>267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37</v>
      </c>
      <c r="C66" s="47">
        <v>91509</v>
      </c>
      <c r="D66" s="46" t="s">
        <v>268</v>
      </c>
      <c r="E66" s="46" t="s">
        <v>269</v>
      </c>
      <c r="F66" s="38" t="s">
        <v>270</v>
      </c>
      <c r="G66" s="46" t="s">
        <v>41</v>
      </c>
      <c r="H66" s="48"/>
      <c r="I66" s="49"/>
      <c r="J66" s="49"/>
      <c r="K66" s="49"/>
      <c r="L66" s="49">
        <v>1</v>
      </c>
      <c r="M66" s="49"/>
      <c r="N66" s="49" t="str">
        <f>SUM(I66:M66)</f>
        <v>0</v>
      </c>
      <c r="O66" s="50"/>
      <c r="P66" s="49">
        <v>230</v>
      </c>
      <c r="Q66" s="49"/>
      <c r="R66" s="49"/>
      <c r="S66" s="38"/>
      <c r="T66" s="38" t="s">
        <v>271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37</v>
      </c>
      <c r="C67" s="47">
        <v>2755</v>
      </c>
      <c r="D67" s="46" t="s">
        <v>272</v>
      </c>
      <c r="E67" s="46" t="s">
        <v>273</v>
      </c>
      <c r="F67" s="38" t="s">
        <v>101</v>
      </c>
      <c r="G67" s="46" t="s">
        <v>69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555</v>
      </c>
      <c r="Q67" s="49"/>
      <c r="R67" s="49"/>
      <c r="S67" s="38"/>
      <c r="T67" s="38" t="s">
        <v>274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37</v>
      </c>
      <c r="C68" s="47">
        <v>1600</v>
      </c>
      <c r="D68" s="46" t="s">
        <v>275</v>
      </c>
      <c r="E68" s="46" t="s">
        <v>276</v>
      </c>
      <c r="F68" s="38" t="s">
        <v>57</v>
      </c>
      <c r="G68" s="46" t="s">
        <v>41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460</v>
      </c>
      <c r="Q68" s="49"/>
      <c r="R68" s="49"/>
      <c r="S68" s="38"/>
      <c r="T68" s="38" t="s">
        <v>277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278</v>
      </c>
      <c r="C69" s="53">
        <v>3065</v>
      </c>
      <c r="D69" s="52" t="s">
        <v>279</v>
      </c>
      <c r="E69" s="52" t="s">
        <v>280</v>
      </c>
      <c r="F69" s="54" t="s">
        <v>101</v>
      </c>
      <c r="G69" s="52" t="s">
        <v>47</v>
      </c>
      <c r="H69" s="55"/>
      <c r="I69" s="56"/>
      <c r="J69" s="56"/>
      <c r="K69" s="56"/>
      <c r="L69" s="56">
        <v>11</v>
      </c>
      <c r="M69" s="56"/>
      <c r="N69" s="56" t="str">
        <f>SUM(I69:M69)</f>
        <v>0</v>
      </c>
      <c r="O69" s="57"/>
      <c r="P69" s="56"/>
      <c r="Q69" s="56">
        <v>1595</v>
      </c>
      <c r="R69" s="56">
        <v>55</v>
      </c>
      <c r="S69" s="54"/>
      <c r="T69" s="54" t="s">
        <v>281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282</v>
      </c>
      <c r="C70" s="53">
        <v>1130</v>
      </c>
      <c r="D70" s="52" t="s">
        <v>283</v>
      </c>
      <c r="E70" s="52" t="s">
        <v>284</v>
      </c>
      <c r="F70" s="54" t="s">
        <v>285</v>
      </c>
      <c r="G70" s="52" t="s">
        <v>84</v>
      </c>
      <c r="H70" s="55"/>
      <c r="I70" s="56"/>
      <c r="J70" s="56">
        <v>25</v>
      </c>
      <c r="K70" s="56"/>
      <c r="L70" s="56"/>
      <c r="M70" s="56"/>
      <c r="N70" s="56" t="str">
        <f>SUM(I70:M70)</f>
        <v>0</v>
      </c>
      <c r="O70" s="57"/>
      <c r="P70" s="56"/>
      <c r="Q70" s="56">
        <v>3125</v>
      </c>
      <c r="R70" s="56"/>
      <c r="S70" s="54"/>
      <c r="T70" s="54" t="s">
        <v>286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287</v>
      </c>
      <c r="C71" s="58">
        <v>6460</v>
      </c>
      <c r="D71" s="46" t="s">
        <v>288</v>
      </c>
      <c r="E71" s="46" t="s">
        <v>289</v>
      </c>
      <c r="F71" s="38" t="s">
        <v>149</v>
      </c>
      <c r="G71" s="46" t="s">
        <v>41</v>
      </c>
      <c r="H71" s="48"/>
      <c r="I71" s="49"/>
      <c r="J71" s="49"/>
      <c r="K71" s="49">
        <v>3</v>
      </c>
      <c r="L71" s="49"/>
      <c r="M71" s="49"/>
      <c r="N71" s="49" t="str">
        <f>SUM(I71:M71)</f>
        <v>0</v>
      </c>
      <c r="O71" s="50"/>
      <c r="P71" s="49">
        <v>570</v>
      </c>
      <c r="Q71" s="49"/>
      <c r="R71" s="49"/>
      <c r="S71" s="38"/>
      <c r="T71" s="38" t="s">
        <v>290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37</v>
      </c>
      <c r="C72" s="47">
        <v>92789</v>
      </c>
      <c r="D72" s="46" t="s">
        <v>291</v>
      </c>
      <c r="E72" s="46" t="s">
        <v>292</v>
      </c>
      <c r="F72" s="38" t="s">
        <v>293</v>
      </c>
      <c r="G72" s="46" t="s">
        <v>84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555</v>
      </c>
      <c r="Q72" s="49"/>
      <c r="R72" s="49"/>
      <c r="S72" s="38"/>
      <c r="T72" s="38" t="s">
        <v>294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43</v>
      </c>
      <c r="C73" s="53">
        <v>50016</v>
      </c>
      <c r="D73" s="52" t="s">
        <v>295</v>
      </c>
      <c r="E73" s="52" t="s">
        <v>296</v>
      </c>
      <c r="F73" s="54" t="s">
        <v>297</v>
      </c>
      <c r="G73" s="52" t="s">
        <v>298</v>
      </c>
      <c r="H73" s="55"/>
      <c r="I73" s="56">
        <v>9</v>
      </c>
      <c r="J73" s="56"/>
      <c r="K73" s="56"/>
      <c r="L73" s="56"/>
      <c r="M73" s="56"/>
      <c r="N73" s="56" t="str">
        <f>SUM(I73:M73)</f>
        <v>0</v>
      </c>
      <c r="O73" s="57"/>
      <c r="P73" s="56"/>
      <c r="Q73" s="56">
        <v>810</v>
      </c>
      <c r="R73" s="56"/>
      <c r="S73" s="54"/>
      <c r="T73" s="54" t="s">
        <v>299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43</v>
      </c>
      <c r="C74" s="53">
        <v>50016</v>
      </c>
      <c r="D74" s="52" t="s">
        <v>300</v>
      </c>
      <c r="E74" s="52" t="s">
        <v>301</v>
      </c>
      <c r="F74" s="54" t="s">
        <v>297</v>
      </c>
      <c r="G74" s="52" t="s">
        <v>298</v>
      </c>
      <c r="H74" s="55"/>
      <c r="I74" s="56">
        <v>80</v>
      </c>
      <c r="J74" s="56"/>
      <c r="K74" s="56"/>
      <c r="L74" s="56"/>
      <c r="M74" s="56"/>
      <c r="N74" s="56" t="str">
        <f>SUM(I74:M74)</f>
        <v>0</v>
      </c>
      <c r="O74" s="57"/>
      <c r="P74" s="56"/>
      <c r="Q74" s="56">
        <v>7200</v>
      </c>
      <c r="R74" s="56"/>
      <c r="S74" s="54"/>
      <c r="T74" s="54" t="s">
        <v>299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0">
        <v>70</v>
      </c>
      <c r="B75" s="61" t="s">
        <v>37</v>
      </c>
      <c r="C75" s="62">
        <v>2246</v>
      </c>
      <c r="D75" s="61" t="s">
        <v>302</v>
      </c>
      <c r="E75" s="61" t="s">
        <v>303</v>
      </c>
      <c r="F75" s="63" t="s">
        <v>304</v>
      </c>
      <c r="G75" s="61" t="s">
        <v>47</v>
      </c>
      <c r="H75" s="64"/>
      <c r="I75" s="65"/>
      <c r="J75" s="65"/>
      <c r="K75" s="65"/>
      <c r="L75" s="65">
        <v>6</v>
      </c>
      <c r="M75" s="65"/>
      <c r="N75" s="65" t="str">
        <f>SUM(I75:M75)</f>
        <v>0</v>
      </c>
      <c r="O75" s="66"/>
      <c r="P75" s="65">
        <v>1020</v>
      </c>
      <c r="Q75" s="65"/>
      <c r="R75" s="65"/>
      <c r="S75" s="63"/>
      <c r="T75" s="63" t="s">
        <v>305</v>
      </c>
      <c r="U75" s="63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7">
        <v>71</v>
      </c>
      <c r="B76" s="68" t="s">
        <v>306</v>
      </c>
      <c r="C76" s="69">
        <v>2738</v>
      </c>
      <c r="D76" s="68" t="s">
        <v>307</v>
      </c>
      <c r="E76" s="68" t="s">
        <v>308</v>
      </c>
      <c r="F76" s="70" t="s">
        <v>172</v>
      </c>
      <c r="G76" s="68" t="s">
        <v>84</v>
      </c>
      <c r="H76" s="71"/>
      <c r="I76" s="72"/>
      <c r="J76" s="72"/>
      <c r="K76" s="72"/>
      <c r="L76" s="72">
        <v>25</v>
      </c>
      <c r="M76" s="72"/>
      <c r="N76" s="72" t="str">
        <f>SUM(I76:M76)</f>
        <v>0</v>
      </c>
      <c r="O76" s="73"/>
      <c r="P76" s="72"/>
      <c r="Q76" s="72">
        <v>4375</v>
      </c>
      <c r="R76" s="72">
        <v>500</v>
      </c>
      <c r="S76" s="70"/>
      <c r="T76" s="70" t="s">
        <v>309</v>
      </c>
      <c r="U76" s="7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310</v>
      </c>
      <c r="C77" s="47">
        <v>4537</v>
      </c>
      <c r="D77" s="46" t="s">
        <v>311</v>
      </c>
      <c r="E77" s="46" t="s">
        <v>312</v>
      </c>
      <c r="F77" s="38" t="s">
        <v>149</v>
      </c>
      <c r="G77" s="46" t="s">
        <v>84</v>
      </c>
      <c r="H77" s="48"/>
      <c r="I77" s="49"/>
      <c r="J77" s="49"/>
      <c r="K77" s="49">
        <v>1</v>
      </c>
      <c r="L77" s="49"/>
      <c r="M77" s="49"/>
      <c r="N77" s="49" t="str">
        <f>SUM(I77:M77)</f>
        <v>0</v>
      </c>
      <c r="O77" s="50"/>
      <c r="P77" s="49">
        <v>230</v>
      </c>
      <c r="Q77" s="49"/>
      <c r="R77" s="49"/>
      <c r="S77" s="38"/>
      <c r="T77" s="38" t="s">
        <v>313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314</v>
      </c>
      <c r="C78" s="53">
        <v>80001</v>
      </c>
      <c r="D78" s="52" t="s">
        <v>315</v>
      </c>
      <c r="E78" s="52" t="s">
        <v>316</v>
      </c>
      <c r="F78" s="54" t="s">
        <v>52</v>
      </c>
      <c r="G78" s="52" t="s">
        <v>47</v>
      </c>
      <c r="H78" s="55"/>
      <c r="I78" s="56">
        <v>7</v>
      </c>
      <c r="J78" s="56"/>
      <c r="K78" s="56"/>
      <c r="L78" s="56"/>
      <c r="M78" s="56"/>
      <c r="N78" s="56" t="str">
        <f>SUM(I78:M78)</f>
        <v>0</v>
      </c>
      <c r="O78" s="57"/>
      <c r="P78" s="56">
        <v>770</v>
      </c>
      <c r="Q78" s="56"/>
      <c r="R78" s="56">
        <v>0</v>
      </c>
      <c r="S78" s="54" t="s">
        <v>102</v>
      </c>
      <c r="T78" s="54" t="s">
        <v>317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151</v>
      </c>
      <c r="C79" s="58">
        <v>60055</v>
      </c>
      <c r="D79" s="46" t="s">
        <v>318</v>
      </c>
      <c r="E79" s="46" t="s">
        <v>319</v>
      </c>
      <c r="F79" s="38" t="s">
        <v>161</v>
      </c>
      <c r="G79" s="46" t="s">
        <v>47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320</v>
      </c>
      <c r="C80" s="47">
        <v>5245</v>
      </c>
      <c r="D80" s="46" t="s">
        <v>321</v>
      </c>
      <c r="E80" s="46" t="s">
        <v>322</v>
      </c>
      <c r="F80" s="38" t="s">
        <v>323</v>
      </c>
      <c r="G80" s="46" t="s">
        <v>324</v>
      </c>
      <c r="H80" s="48"/>
      <c r="I80" s="49"/>
      <c r="J80" s="49"/>
      <c r="K80" s="49">
        <v>2</v>
      </c>
      <c r="L80" s="49"/>
      <c r="M80" s="49"/>
      <c r="N80" s="49" t="str">
        <f>SUM(I80:M80)</f>
        <v>0</v>
      </c>
      <c r="O80" s="50">
        <v>2</v>
      </c>
      <c r="P80" s="49">
        <v>200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325</v>
      </c>
      <c r="C81" s="53">
        <v>5178</v>
      </c>
      <c r="D81" s="52" t="s">
        <v>326</v>
      </c>
      <c r="E81" s="52" t="s">
        <v>327</v>
      </c>
      <c r="F81" s="54" t="s">
        <v>63</v>
      </c>
      <c r="G81" s="52" t="s">
        <v>328</v>
      </c>
      <c r="H81" s="55"/>
      <c r="I81" s="56"/>
      <c r="J81" s="56"/>
      <c r="K81" s="56">
        <v>18</v>
      </c>
      <c r="L81" s="56"/>
      <c r="M81" s="56"/>
      <c r="N81" s="56" t="str">
        <f>SUM(I81:M81)</f>
        <v>0</v>
      </c>
      <c r="O81" s="57">
        <v>10</v>
      </c>
      <c r="P81" s="56">
        <v>1260</v>
      </c>
      <c r="Q81" s="56"/>
      <c r="R81" s="56"/>
      <c r="S81" s="54"/>
      <c r="T81" s="54"/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