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<sst xmlns="http://schemas.openxmlformats.org/spreadsheetml/2006/main" uniqueCount="283">
  <si>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</si>
  <si>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</si>
  <si>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</si>
  <si>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</si>
  <si>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</si>
  <si>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</si>
  <si>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</si>
  <si>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</si>
  <si>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</si>
  <si>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</si>
  <si>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</si>
  <si>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</si>
  <si>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</si>
  <si>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</si>
  <si>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</si>
  <si>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</si>
  <si>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</si>
  <si>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</si>
  <si>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</si>
  <si>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</si>
  <si>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</si>
  <si>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</si>
  <si>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</si>
  <si>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</si>
  <si>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</si>
  <si>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</si>
  <si>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</si>
  <si>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</si>
  <si>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</si>
  <si>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</si>
  <si>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</si>
  <si>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</si>
  <si>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</si>
  <si>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</si>
  <si>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</si>
  <si>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</si>
  <si>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цена.</t>
  </si>
  <si>
    <t>Свитпро</t>
  </si>
  <si>
    <t>СПб, ул. Шпалерная, д. 34 литер В</t>
  </si>
  <si>
    <t>2 этаж . 448-64-69 Елена или Майра.</t>
  </si>
  <si>
    <t>09:00-15:00</t>
  </si>
  <si>
    <t>Надирбек</t>
  </si>
  <si>
    <t xml:space="preserve">1 - Помпа СТАНДАРТ
 </t>
  </si>
  <si>
    <t>новый адрес, если не алё -8-981-833-46-06, подъём 5 руб/бут.</t>
  </si>
  <si>
    <t>РЕСТОМАРКЕТ</t>
  </si>
  <si>
    <t>СПб, Мариинский проезд д.12</t>
  </si>
  <si>
    <t>тел, 777-16-15, 8-981-821-31-04 Анастасия</t>
  </si>
  <si>
    <t>10:00-18:00</t>
  </si>
  <si>
    <t>Александр</t>
  </si>
  <si>
    <t>офис 2,Бутылки в хорошем состоянии, чистые!.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</si>
  <si>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</si>
  <si>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</si>
  <si>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</si>
  <si>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</si>
  <si>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Георгий</t>
  </si>
  <si>
    <t>счёт на почту новая цена nastyasyum@mail.ru</t>
  </si>
  <si>
    <t>Водоносов</t>
  </si>
  <si>
    <t>СПб, пос. Шушары, Колпинское шоссе, д. 28к2</t>
  </si>
  <si>
    <t>кв. 51, 8-953-155-82-51</t>
  </si>
  <si>
    <t>18:00-21:00</t>
  </si>
  <si>
    <t>Владимир</t>
  </si>
  <si>
    <t>старый клиент,  сдаст 2 пустые бут,
новые цены</t>
  </si>
  <si>
    <t>Клиент№5680</t>
  </si>
  <si>
    <t>СПб, Коломяжский пр, д. 15к1</t>
  </si>
  <si>
    <t>кв. 235,6й этаж,  8-953-144-72-40, 8-951-650-43-44</t>
  </si>
  <si>
    <t>10:00-17</t>
  </si>
  <si>
    <t>домофон не работает,забирать пустую тару.  новые цены. СОЗВОН!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</si>
  <si>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</si>
  <si>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</si>
  <si>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</si>
  <si>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</si>
  <si>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</si>
  <si>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</si>
  <si>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</si>
  <si>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10:00-13:00</t>
  </si>
  <si>
    <t xml:space="preserve">1 - ЧЕК (всегда)
 </t>
  </si>
  <si>
    <t>ЗАБРАТЬ ТАРУ не позже 14-00!! Сюда брать тележку,ВСЕГДА ЗАБИРАТЬ ТАРУ!!!!8-911-213-09-77 В кабинет 102, новые цены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</si>
  <si>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</si>
  <si>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</si>
  <si>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</si>
  <si>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новые цены. ОПЛАТИЛИ  на карту Мите 20.09</t>
  </si>
  <si>
    <t>Технолинк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</si>
  <si>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</si>
  <si>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</si>
  <si>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</si>
  <si>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г. Колпино, СПб,  ул. Культуры д. 16</t>
  </si>
  <si>
    <t>административное здание, вход - белые двери, 8-911-272-92-99</t>
  </si>
  <si>
    <t>10:00-15:00</t>
  </si>
  <si>
    <t>новая цена созвон- спустятся встретят</t>
  </si>
  <si>
    <t>Кераматика</t>
  </si>
  <si>
    <t>СПб, Горское шоссе, д. 6М</t>
  </si>
  <si>
    <t>склад 1, лестница 2, 8-965-035-98-13</t>
  </si>
  <si>
    <t>новые цены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</si>
  <si>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</si>
  <si>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</si>
  <si>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</si>
  <si>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подписывать акт на тару!!доки делает Рита</t>
  </si>
  <si>
    <t>Клиент№2038</t>
  </si>
  <si>
    <t>СПб, Октябрьская набережная д. 126к3</t>
  </si>
  <si>
    <t>кв 77, кв 77, 8-931-204-33-09</t>
  </si>
  <si>
    <t>ЗАБРАТЬ ТАРУ  новые цены. созвон на номер
8-931-967-23-66
Нам должны БЫЛИ 380</t>
  </si>
  <si>
    <t>ПК Исток (бывш. Метрос, бывш. ЗапускИнжиниринг)</t>
  </si>
  <si>
    <t>СПб, ул. Михайлова, д. 17, к.3</t>
  </si>
  <si>
    <t>677-94-92 Караваев Денис</t>
  </si>
  <si>
    <t>передать доки от 23.07 созвон. новые цены</t>
  </si>
  <si>
    <t>г. Ломоносов, СПб, ул. Победы д. 16/12</t>
  </si>
  <si>
    <t>Аптека, 952-31-80</t>
  </si>
  <si>
    <t>12:00-17:00</t>
  </si>
  <si>
    <t>Вячеслав</t>
  </si>
  <si>
    <t>8-931-539-10-95,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</si>
  <si>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</si>
  <si>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</si>
  <si>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</si>
  <si>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ЮТС-ЛОГИСТИК</t>
  </si>
  <si>
    <t>СПб, пр. Стачек д. 47литер А</t>
  </si>
  <si>
    <t>офис 346, 8-911-114-82-31 Алиса</t>
  </si>
  <si>
    <t>10:00-14:00</t>
  </si>
  <si>
    <t>новый адрес, заказали натуральную .  8-911-253-80-18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</si>
  <si>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</si>
  <si>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</si>
  <si>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</si>
  <si>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</si>
  <si>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</si>
  <si>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</si>
  <si>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</si>
  <si>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</si>
  <si>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</si>
  <si>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</si>
  <si>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</si>
  <si>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</si>
  <si>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тару.</t>
  </si>
  <si>
    <t>Алексеева Наталья Владимировна</t>
  </si>
  <si>
    <t>г. Ломоносов, СПб, ул.  Федюнинского д. 5к3</t>
  </si>
  <si>
    <t>кв. 57 , 8-921-399-05-13</t>
  </si>
  <si>
    <t>новые цены, до 12 не звонить!!!8-921-399-05-13 дольше звонить в дверь инвалид плохо ходит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</si>
  <si>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</si>
  <si>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</si>
  <si>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</si>
  <si>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ХП «УК КиллФиш»</t>
  </si>
  <si>
    <t>СПБ, ул.Шпалерная 54/2</t>
  </si>
  <si>
    <t>БЦ Фремм, 4 этаж, офис 411, 8-911-037-70-20 Виктория</t>
  </si>
  <si>
    <t>13:00-18:00</t>
  </si>
  <si>
    <t>клиент нервный раньше не возить ПЕРЕДАТЬ ЧЕК И ДОГОВОР ЦЕНА ПО 105 РАНЬШЕ НИКОГО НЕТ</t>
  </si>
  <si>
    <t>Водоносов-ЭРГО-Пласт</t>
  </si>
  <si>
    <t>г. Пушкин, СПб, ул. Малиновская д. 11</t>
  </si>
  <si>
    <t>литер Б, офис 301, 302, 383-18-80 Моб.: +7 (922) 192-14-82</t>
  </si>
  <si>
    <t>НОВАЯ ЦЕНА</t>
  </si>
  <si>
    <t>ТД Балтика</t>
  </si>
  <si>
    <t>СПб, пр. Солидарности д. 3к1</t>
  </si>
  <si>
    <t>кв 368, 8-911-919-65-12</t>
  </si>
  <si>
    <t>созвон за час ! НОВЫЙ СЧЁТ Поставка №1 (3 из 12)ПОДПИСАТЬ АКТ-ПРИЁМА ПЕРЕДАЧИ. 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</si>
  <si>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</si>
  <si>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</si>
  <si>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</si>
  <si>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4100,00</t>
  </si>
  <si>
    <t>как можно раньше!!!созвон если не успеваете,!20 бут в счёт чистки кулеров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</si>
  <si>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</si>
  <si>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</si>
  <si>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</si>
  <si>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</si>
  <si>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</si>
  <si>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СПб, пр. Стачек, д. 18</t>
  </si>
  <si>
    <t>заезд с Урхова переулка,  отделение полиции, 4й подъезд, 2й этаж,  8-931-244-15-11</t>
  </si>
  <si>
    <t>новые цены. созвон  заранее
Мы должны БЫЛИ 20р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</si>
  <si>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</si>
  <si>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</si>
  <si>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</si>
  <si>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</si>
  <si>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</si>
  <si>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</si>
  <si>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</si>
  <si>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</si>
  <si>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</si>
  <si>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</si>
  <si>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</si>
  <si>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</si>
  <si>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</si>
  <si>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</si>
  <si>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</si>
  <si>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</si>
  <si>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</si>
  <si>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</si>
  <si>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</si>
  <si>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</si>
  <si>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</si>
  <si>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</si>
  <si>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</si>
  <si>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</si>
  <si>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</si>
  <si>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</si>
  <si>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</si>
  <si>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</si>
  <si>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Станислав</t>
  </si>
  <si>
    <t>не раньше 11-00!!! .новые цены.</t>
  </si>
  <si>
    <t>Клиент№5415</t>
  </si>
  <si>
    <t>СПб, ул. Пражская, д. 7к4</t>
  </si>
  <si>
    <t>школа 236, 2й этаж, 8-981-954-12-07 Терещенко Елена Петровна</t>
  </si>
  <si>
    <t>новые цены, созвон!</t>
  </si>
  <si>
    <t>СПб, пр. Просвещения, д. 33к1</t>
  </si>
  <si>
    <t>пом 20Н, 2-й этаж, 8-931-356-26-97</t>
  </si>
  <si>
    <t>звонить на номер новая цена 8-981-783-70-48</t>
  </si>
  <si>
    <t>Компас2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</si>
  <si>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</si>
  <si>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</si>
  <si>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</si>
  <si>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 новые цены. подписать доки - ДОКИ У ГЕОРГИЯ</t>
  </si>
  <si>
    <t>водономика</t>
  </si>
  <si>
    <t>Спб, Лиговский проспект, д.50</t>
  </si>
  <si>
    <t>к13, офис 35, 8-904-215-82-05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</si>
  <si>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</si>
  <si>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</si>
  <si>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</si>
  <si>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</si>
  <si>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</si>
  <si>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</si>
  <si>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</si>
  <si>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</si>
  <si>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11:00-15:00</t>
  </si>
  <si>
    <t>NaN</t>
  </si>
  <si>
    <t>Пакет Большая семья на 80 бут Поставка №25 (76 из 80) ,у них 2 адреса,см БАЗУ. с 11 работают</t>
  </si>
  <si>
    <t>г. Павловск, СПб, ул. 1-я советская , д. 16</t>
  </si>
  <si>
    <t>кв. 24, 8-921-775-54-60</t>
  </si>
  <si>
    <t>. .НОВАЯ ЦЕНА поменяли адрес СОЗВОН ЗАРАНЕЕ!! 8-921-77-55-460
, дома будес с 15</t>
  </si>
  <si>
    <t>Клиент№5120</t>
  </si>
  <si>
    <t>СПб, г. Пушкин, Пушкинская ул. д. 8</t>
  </si>
  <si>
    <t>кв. 16, 2й этаж, 8-911-010-64-75</t>
  </si>
  <si>
    <t>НОВАЯ ЦЕНА.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</si>
  <si>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</si>
  <si>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</si>
  <si>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</si>
  <si>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</si>
  <si>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Белышева д. 4</t>
  </si>
  <si>
    <t>16ая парадная, кв.584, 8й этаж, 8-964-342-70-25</t>
  </si>
  <si>
    <t>созвон. с 18!</t>
  </si>
  <si>
    <t>Клиент№5374</t>
  </si>
  <si>
    <t>СПб, ул. Латышских Стрелков, д. 15к3</t>
  </si>
  <si>
    <t>кв. 91, 8-911-117-88-51</t>
  </si>
  <si>
    <t>новые цены. созвон!</t>
  </si>
  <si>
    <t>СПб, Ленинский пр. д. 140</t>
  </si>
  <si>
    <t>ТЦ "Загородный дом-1" Модуль 408,  8-965-051-38-60</t>
  </si>
  <si>
    <t>11:00-20:00</t>
  </si>
  <si>
    <t>новая цена не раньше 11!! звонить на номер 8-965-051-38-60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</si>
  <si>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</si>
  <si>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</si>
  <si>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</si>
  <si>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новые цены.</t>
  </si>
  <si>
    <t>Дима Трусов</t>
  </si>
  <si>
    <t>Манушкино</t>
  </si>
  <si>
    <t>ул. Абрикосовая, 8-911-270-38-73 Анастасия</t>
  </si>
  <si>
    <t>водоносов</t>
  </si>
  <si>
    <t>СПб, ул. Лётчика Пилютова д.1</t>
  </si>
  <si>
    <t>8-911-128-38-37</t>
  </si>
  <si>
    <t xml:space="preserve">1 - ЧЕК (1-й раз)
 </t>
  </si>
  <si>
    <t>созвон за 30 минут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</si>
  <si>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</si>
  <si>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</si>
  <si>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</si>
  <si>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</si>
  <si>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</si>
  <si>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</si>
  <si>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
мы должны были 30 руб</t>
  </si>
  <si>
    <t>Клиент №6970</t>
  </si>
  <si>
    <t>СПб, Парголово, ул. Заречная д.45к1</t>
  </si>
  <si>
    <t>парадная 6, кв. 833, 8-962-354-13-30</t>
  </si>
  <si>
    <t>19:00-21:00</t>
  </si>
  <si>
    <t>как можно раньше СОЗВОН ЗА ЧАС!!!помпа стандарт  в б/п аренду звонить на номер 8-960-287-29-55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</si>
  <si>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</si>
  <si>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</si>
  <si>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</si>
  <si>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</si>
  <si>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</si>
  <si>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</si>
  <si>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</si>
  <si>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подписывать акт приёма</t>
  </si>
  <si>
    <t>ИКАПЛАСТ</t>
  </si>
  <si>
    <t>СПб, ул. Степана Разина д. 9</t>
  </si>
  <si>
    <t>самовывоз</t>
  </si>
  <si>
    <t>Митя</t>
  </si>
  <si>
    <t xml:space="preserve">200 - Пробка стикер синяя
 </t>
  </si>
  <si>
    <t>Мозгорех</t>
  </si>
  <si>
    <t>самовывоз, 8-952-234-45-36</t>
  </si>
  <si>
    <t>на новое юр. лицо Бизнес Ап
оплачено 150 залогов
(230 ил 500), должны сдать 8 пустых. ПОДПИСАТЬ АКТ!!</t>
  </si>
  <si>
    <t>на новое юр. лицо Бизнес Ап
оплачено 150 залогов
(236 ил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</si>
</sst>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4" sqref="A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1310</v>
      </c>
      <c r="R7" s="56">
        <v>30</v>
      </c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9">
        <v>6716</v>
      </c>
      <c r="D8" s="52" t="s">
        <v>45</v>
      </c>
      <c r="E8" s="52" t="s">
        <v>46</v>
      </c>
      <c r="F8" s="54" t="s">
        <v>47</v>
      </c>
      <c r="G8" s="52" t="s">
        <v>48</v>
      </c>
      <c r="H8" s="55"/>
      <c r="I8" s="56"/>
      <c r="J8" s="56">
        <v>1</v>
      </c>
      <c r="K8" s="56"/>
      <c r="L8" s="56">
        <v>2</v>
      </c>
      <c r="M8" s="56"/>
      <c r="N8" s="56" t="str">
        <f>SUM(I8:M8)</f>
        <v>0</v>
      </c>
      <c r="O8" s="57"/>
      <c r="P8" s="56"/>
      <c r="Q8" s="56">
        <v>615</v>
      </c>
      <c r="R8" s="56"/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3">
        <v>1178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>
        <v>20</v>
      </c>
      <c r="K9" s="56"/>
      <c r="L9" s="56"/>
      <c r="M9" s="56"/>
      <c r="N9" s="56" t="str">
        <f>SUM(I9:M9)</f>
        <v>0</v>
      </c>
      <c r="O9" s="57"/>
      <c r="P9" s="56"/>
      <c r="Q9" s="56">
        <v>3400</v>
      </c>
      <c r="R9" s="56"/>
      <c r="S9" s="54"/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58">
        <v>91870</v>
      </c>
      <c r="D10" s="46" t="s">
        <v>57</v>
      </c>
      <c r="E10" s="46" t="s">
        <v>58</v>
      </c>
      <c r="F10" s="38" t="s">
        <v>59</v>
      </c>
      <c r="G10" s="46" t="s">
        <v>60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62</v>
      </c>
      <c r="C11" s="47">
        <v>5680</v>
      </c>
      <c r="D11" s="46" t="s">
        <v>63</v>
      </c>
      <c r="E11" s="46" t="s">
        <v>64</v>
      </c>
      <c r="F11" s="38" t="s">
        <v>65</v>
      </c>
      <c r="G11" s="46" t="s">
        <v>41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67</v>
      </c>
      <c r="C12" s="53">
        <v>777</v>
      </c>
      <c r="D12" s="52" t="s">
        <v>68</v>
      </c>
      <c r="E12" s="52" t="s">
        <v>69</v>
      </c>
      <c r="F12" s="54" t="s">
        <v>53</v>
      </c>
      <c r="G12" s="52" t="s">
        <v>48</v>
      </c>
      <c r="H12" s="55"/>
      <c r="I12" s="56"/>
      <c r="J12" s="56">
        <v>2</v>
      </c>
      <c r="K12" s="56"/>
      <c r="L12" s="56"/>
      <c r="M12" s="56"/>
      <c r="N12" s="56" t="str">
        <f>SUM(I12:M12)</f>
        <v>0</v>
      </c>
      <c r="O12" s="57"/>
      <c r="P12" s="56"/>
      <c r="Q12" s="56">
        <v>390</v>
      </c>
      <c r="R12" s="56">
        <v>20</v>
      </c>
      <c r="S12" s="54"/>
      <c r="T12" s="54" t="s">
        <v>70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6151</v>
      </c>
      <c r="D13" s="46" t="s">
        <v>72</v>
      </c>
      <c r="E13" s="46" t="s">
        <v>73</v>
      </c>
      <c r="F13" s="38" t="s">
        <v>74</v>
      </c>
      <c r="G13" s="46" t="s">
        <v>35</v>
      </c>
      <c r="H13" s="48"/>
      <c r="I13" s="49"/>
      <c r="J13" s="49"/>
      <c r="K13" s="49">
        <v>0</v>
      </c>
      <c r="L13" s="49"/>
      <c r="M13" s="49"/>
      <c r="N13" s="49" t="str">
        <f>SUM(I13:M13)</f>
        <v>0</v>
      </c>
      <c r="O13" s="50"/>
      <c r="P13" s="49">
        <v>0</v>
      </c>
      <c r="Q13" s="49"/>
      <c r="R13" s="49">
        <v>0</v>
      </c>
      <c r="S13" s="38" t="s">
        <v>75</v>
      </c>
      <c r="T13" s="38" t="s">
        <v>76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77</v>
      </c>
      <c r="C14" s="47">
        <v>5060</v>
      </c>
      <c r="D14" s="46" t="s">
        <v>78</v>
      </c>
      <c r="E14" s="46" t="s">
        <v>79</v>
      </c>
      <c r="F14" s="38" t="s">
        <v>74</v>
      </c>
      <c r="G14" s="46" t="s">
        <v>41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720</v>
      </c>
      <c r="Q14" s="49"/>
      <c r="R14" s="49">
        <v>0</v>
      </c>
      <c r="S14" s="38"/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81</v>
      </c>
      <c r="C15" s="53">
        <v>5459</v>
      </c>
      <c r="D15" s="52" t="s">
        <v>82</v>
      </c>
      <c r="E15" s="52" t="s">
        <v>83</v>
      </c>
      <c r="F15" s="54" t="s">
        <v>74</v>
      </c>
      <c r="G15" s="52" t="s">
        <v>48</v>
      </c>
      <c r="H15" s="55"/>
      <c r="I15" s="56"/>
      <c r="J15" s="56"/>
      <c r="K15" s="56">
        <v>22</v>
      </c>
      <c r="L15" s="56"/>
      <c r="M15" s="56"/>
      <c r="N15" s="56" t="str">
        <f>SUM(I15:M15)</f>
        <v>0</v>
      </c>
      <c r="O15" s="57"/>
      <c r="P15" s="56"/>
      <c r="Q15" s="56">
        <v>2860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56</v>
      </c>
      <c r="C16" s="47">
        <v>4785</v>
      </c>
      <c r="D16" s="46" t="s">
        <v>85</v>
      </c>
      <c r="E16" s="46" t="s">
        <v>86</v>
      </c>
      <c r="F16" s="38" t="s">
        <v>87</v>
      </c>
      <c r="G16" s="46" t="s">
        <v>60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820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500038</v>
      </c>
      <c r="D17" s="52" t="s">
        <v>90</v>
      </c>
      <c r="E17" s="52" t="s">
        <v>91</v>
      </c>
      <c r="F17" s="54" t="s">
        <v>53</v>
      </c>
      <c r="G17" s="52" t="s">
        <v>41</v>
      </c>
      <c r="H17" s="55"/>
      <c r="I17" s="56"/>
      <c r="J17" s="56"/>
      <c r="K17" s="56"/>
      <c r="L17" s="56">
        <v>6</v>
      </c>
      <c r="M17" s="56"/>
      <c r="N17" s="56" t="str">
        <f>SUM(I17:M17)</f>
        <v>0</v>
      </c>
      <c r="O17" s="57"/>
      <c r="P17" s="56"/>
      <c r="Q17" s="56">
        <v>1020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50003</v>
      </c>
      <c r="D18" s="52" t="s">
        <v>94</v>
      </c>
      <c r="E18" s="52" t="s">
        <v>95</v>
      </c>
      <c r="F18" s="54" t="s">
        <v>87</v>
      </c>
      <c r="G18" s="52" t="s">
        <v>54</v>
      </c>
      <c r="H18" s="55"/>
      <c r="I18" s="56">
        <v>100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13800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2038</v>
      </c>
      <c r="D19" s="46" t="s">
        <v>98</v>
      </c>
      <c r="E19" s="46" t="s">
        <v>99</v>
      </c>
      <c r="F19" s="38" t="s">
        <v>87</v>
      </c>
      <c r="G19" s="46" t="s">
        <v>35</v>
      </c>
      <c r="H19" s="48"/>
      <c r="I19" s="49"/>
      <c r="J19" s="49"/>
      <c r="K19" s="49">
        <v>0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2485</v>
      </c>
      <c r="D20" s="52" t="s">
        <v>102</v>
      </c>
      <c r="E20" s="52" t="s">
        <v>103</v>
      </c>
      <c r="F20" s="54" t="s">
        <v>87</v>
      </c>
      <c r="G20" s="52" t="s">
        <v>41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850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56</v>
      </c>
      <c r="C21" s="47">
        <v>91078</v>
      </c>
      <c r="D21" s="46" t="s">
        <v>105</v>
      </c>
      <c r="E21" s="46" t="s">
        <v>106</v>
      </c>
      <c r="F21" s="38" t="s">
        <v>107</v>
      </c>
      <c r="G21" s="46" t="s">
        <v>108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580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2452</v>
      </c>
      <c r="D22" s="52" t="s">
        <v>111</v>
      </c>
      <c r="E22" s="52" t="s">
        <v>112</v>
      </c>
      <c r="F22" s="54" t="s">
        <v>53</v>
      </c>
      <c r="G22" s="52" t="s">
        <v>60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5414</v>
      </c>
      <c r="D23" s="52" t="s">
        <v>114</v>
      </c>
      <c r="E23" s="52" t="s">
        <v>115</v>
      </c>
      <c r="F23" s="54" t="s">
        <v>116</v>
      </c>
      <c r="G23" s="52" t="s">
        <v>48</v>
      </c>
      <c r="H23" s="55"/>
      <c r="I23" s="56"/>
      <c r="J23" s="56">
        <v>3</v>
      </c>
      <c r="K23" s="56"/>
      <c r="L23" s="56"/>
      <c r="M23" s="56"/>
      <c r="N23" s="56" t="str">
        <f>SUM(I23:M23)</f>
        <v>0</v>
      </c>
      <c r="O23" s="57"/>
      <c r="P23" s="56"/>
      <c r="Q23" s="56">
        <v>735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50008</v>
      </c>
      <c r="D24" s="52" t="s">
        <v>119</v>
      </c>
      <c r="E24" s="52" t="s">
        <v>120</v>
      </c>
      <c r="F24" s="54" t="s">
        <v>87</v>
      </c>
      <c r="G24" s="52" t="s">
        <v>108</v>
      </c>
      <c r="H24" s="55"/>
      <c r="I24" s="56">
        <v>30</v>
      </c>
      <c r="J24" s="56"/>
      <c r="K24" s="56"/>
      <c r="L24" s="56"/>
      <c r="M24" s="56">
        <v>3</v>
      </c>
      <c r="N24" s="56" t="str">
        <f>SUM(I24:M24)</f>
        <v>0</v>
      </c>
      <c r="O24" s="57"/>
      <c r="P24" s="56"/>
      <c r="Q24" s="56">
        <v>13380</v>
      </c>
      <c r="R24" s="56"/>
      <c r="S24" s="54" t="s">
        <v>121</v>
      </c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1106</v>
      </c>
      <c r="D25" s="52" t="s">
        <v>124</v>
      </c>
      <c r="E25" s="52" t="s">
        <v>125</v>
      </c>
      <c r="F25" s="54" t="s">
        <v>116</v>
      </c>
      <c r="G25" s="52" t="s">
        <v>48</v>
      </c>
      <c r="H25" s="55"/>
      <c r="I25" s="56"/>
      <c r="J25" s="56">
        <v>4</v>
      </c>
      <c r="K25" s="56"/>
      <c r="L25" s="56"/>
      <c r="M25" s="56"/>
      <c r="N25" s="56" t="str">
        <f>SUM(I25:M25)</f>
        <v>0</v>
      </c>
      <c r="O25" s="57"/>
      <c r="P25" s="56"/>
      <c r="Q25" s="56">
        <v>860</v>
      </c>
      <c r="R25" s="56">
        <v>40</v>
      </c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9">
        <v>60092</v>
      </c>
      <c r="D26" s="52" t="s">
        <v>128</v>
      </c>
      <c r="E26" s="52" t="s">
        <v>129</v>
      </c>
      <c r="F26" s="54" t="s">
        <v>53</v>
      </c>
      <c r="G26" s="52" t="s">
        <v>60</v>
      </c>
      <c r="H26" s="55"/>
      <c r="I26" s="56"/>
      <c r="J26" s="56"/>
      <c r="K26" s="56"/>
      <c r="L26" s="56">
        <v>20</v>
      </c>
      <c r="M26" s="56"/>
      <c r="N26" s="56" t="str">
        <f>SUM(I26:M26)</f>
        <v>0</v>
      </c>
      <c r="O26" s="57"/>
      <c r="P26" s="56"/>
      <c r="Q26" s="56">
        <v>2200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3539</v>
      </c>
      <c r="D27" s="46" t="s">
        <v>132</v>
      </c>
      <c r="E27" s="46" t="s">
        <v>133</v>
      </c>
      <c r="F27" s="38" t="s">
        <v>107</v>
      </c>
      <c r="G27" s="46" t="s">
        <v>108</v>
      </c>
      <c r="H27" s="48"/>
      <c r="I27" s="49"/>
      <c r="J27" s="49"/>
      <c r="K27" s="49">
        <v>7</v>
      </c>
      <c r="L27" s="49"/>
      <c r="M27" s="49"/>
      <c r="N27" s="49" t="str">
        <f>SUM(I27:M27)</f>
        <v>0</v>
      </c>
      <c r="O27" s="50"/>
      <c r="P27" s="49">
        <v>1330</v>
      </c>
      <c r="Q27" s="49"/>
      <c r="R27" s="49">
        <v>70</v>
      </c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56</v>
      </c>
      <c r="C28" s="47">
        <v>2723</v>
      </c>
      <c r="D28" s="46" t="s">
        <v>135</v>
      </c>
      <c r="E28" s="46" t="s">
        <v>136</v>
      </c>
      <c r="F28" s="38" t="s">
        <v>116</v>
      </c>
      <c r="G28" s="46" t="s">
        <v>60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9">
        <v>94986</v>
      </c>
      <c r="D29" s="52" t="s">
        <v>139</v>
      </c>
      <c r="E29" s="52" t="s">
        <v>140</v>
      </c>
      <c r="F29" s="54" t="s">
        <v>141</v>
      </c>
      <c r="G29" s="52" t="s">
        <v>48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1200</v>
      </c>
      <c r="R29" s="56">
        <v>150</v>
      </c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1634</v>
      </c>
      <c r="D30" s="52" t="s">
        <v>144</v>
      </c>
      <c r="E30" s="52" t="s">
        <v>145</v>
      </c>
      <c r="F30" s="54" t="s">
        <v>34</v>
      </c>
      <c r="G30" s="52" t="s">
        <v>60</v>
      </c>
      <c r="H30" s="55"/>
      <c r="I30" s="56"/>
      <c r="J30" s="56"/>
      <c r="K30" s="56"/>
      <c r="L30" s="56">
        <v>3</v>
      </c>
      <c r="M30" s="56"/>
      <c r="N30" s="56" t="str">
        <f>SUM(I30:M30)</f>
        <v>0</v>
      </c>
      <c r="O30" s="57"/>
      <c r="P30" s="56"/>
      <c r="Q30" s="56">
        <v>525</v>
      </c>
      <c r="R30" s="56"/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3">
        <v>1721</v>
      </c>
      <c r="D31" s="52" t="s">
        <v>148</v>
      </c>
      <c r="E31" s="52" t="s">
        <v>149</v>
      </c>
      <c r="F31" s="54" t="s">
        <v>87</v>
      </c>
      <c r="G31" s="52" t="s">
        <v>48</v>
      </c>
      <c r="H31" s="55"/>
      <c r="I31" s="56"/>
      <c r="J31" s="56">
        <v>3</v>
      </c>
      <c r="K31" s="56"/>
      <c r="L31" s="56"/>
      <c r="M31" s="56"/>
      <c r="N31" s="56" t="str">
        <f>SUM(I31:M31)</f>
        <v>0</v>
      </c>
      <c r="O31" s="57"/>
      <c r="P31" s="56"/>
      <c r="Q31" s="56">
        <v>2400</v>
      </c>
      <c r="R31" s="56"/>
      <c r="S31" s="54"/>
      <c r="T31" s="54" t="s">
        <v>150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3">
        <v>500050</v>
      </c>
      <c r="D32" s="52" t="s">
        <v>152</v>
      </c>
      <c r="E32" s="52" t="s">
        <v>153</v>
      </c>
      <c r="F32" s="54" t="s">
        <v>116</v>
      </c>
      <c r="G32" s="52" t="s">
        <v>108</v>
      </c>
      <c r="H32" s="55"/>
      <c r="I32" s="56">
        <v>30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 t="s">
        <v>154</v>
      </c>
      <c r="R32" s="56"/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5774</v>
      </c>
      <c r="D33" s="46" t="s">
        <v>157</v>
      </c>
      <c r="E33" s="46" t="s">
        <v>158</v>
      </c>
      <c r="F33" s="38" t="s">
        <v>159</v>
      </c>
      <c r="G33" s="46" t="s">
        <v>108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480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56</v>
      </c>
      <c r="C34" s="47">
        <v>2454</v>
      </c>
      <c r="D34" s="46" t="s">
        <v>161</v>
      </c>
      <c r="E34" s="46" t="s">
        <v>162</v>
      </c>
      <c r="F34" s="38" t="s">
        <v>47</v>
      </c>
      <c r="G34" s="46" t="s">
        <v>48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660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1026</v>
      </c>
      <c r="D35" s="52" t="s">
        <v>165</v>
      </c>
      <c r="E35" s="52" t="s">
        <v>166</v>
      </c>
      <c r="F35" s="54" t="s">
        <v>87</v>
      </c>
      <c r="G35" s="52" t="s">
        <v>108</v>
      </c>
      <c r="H35" s="55"/>
      <c r="I35" s="56"/>
      <c r="J35" s="56"/>
      <c r="K35" s="56">
        <v>4</v>
      </c>
      <c r="L35" s="56"/>
      <c r="M35" s="56"/>
      <c r="N35" s="56" t="str">
        <f>SUM(I35:M35)</f>
        <v>0</v>
      </c>
      <c r="O35" s="57"/>
      <c r="P35" s="56"/>
      <c r="Q35" s="56">
        <v>720</v>
      </c>
      <c r="R35" s="56"/>
      <c r="S35" s="54"/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>
        <v>5067</v>
      </c>
      <c r="D36" s="46" t="s">
        <v>168</v>
      </c>
      <c r="E36" s="46" t="s">
        <v>169</v>
      </c>
      <c r="F36" s="38" t="s">
        <v>170</v>
      </c>
      <c r="G36" s="46" t="s">
        <v>108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570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91576</v>
      </c>
      <c r="D37" s="52" t="s">
        <v>173</v>
      </c>
      <c r="E37" s="52" t="s">
        <v>174</v>
      </c>
      <c r="F37" s="54" t="s">
        <v>34</v>
      </c>
      <c r="G37" s="52" t="s">
        <v>41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700</v>
      </c>
      <c r="R37" s="56">
        <v>40</v>
      </c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3075</v>
      </c>
      <c r="D38" s="52" t="s">
        <v>177</v>
      </c>
      <c r="E38" s="52" t="s">
        <v>178</v>
      </c>
      <c r="F38" s="54" t="s">
        <v>53</v>
      </c>
      <c r="G38" s="52" t="s">
        <v>48</v>
      </c>
      <c r="H38" s="55"/>
      <c r="I38" s="56"/>
      <c r="J38" s="56"/>
      <c r="K38" s="56"/>
      <c r="L38" s="56">
        <v>3</v>
      </c>
      <c r="M38" s="56"/>
      <c r="N38" s="56" t="str">
        <f>SUM(I38:M38)</f>
        <v>0</v>
      </c>
      <c r="O38" s="57"/>
      <c r="P38" s="56"/>
      <c r="Q38" s="56">
        <v>555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180</v>
      </c>
      <c r="C39" s="62">
        <v>2763</v>
      </c>
      <c r="D39" s="61" t="s">
        <v>181</v>
      </c>
      <c r="E39" s="61" t="s">
        <v>182</v>
      </c>
      <c r="F39" s="63" t="s">
        <v>116</v>
      </c>
      <c r="G39" s="61" t="s">
        <v>48</v>
      </c>
      <c r="H39" s="64"/>
      <c r="I39" s="65"/>
      <c r="J39" s="65"/>
      <c r="K39" s="65"/>
      <c r="L39" s="65">
        <v>2</v>
      </c>
      <c r="M39" s="65"/>
      <c r="N39" s="65" t="str">
        <f>SUM(I39:M39)</f>
        <v>0</v>
      </c>
      <c r="O39" s="66"/>
      <c r="P39" s="65"/>
      <c r="Q39" s="65">
        <v>370</v>
      </c>
      <c r="R39" s="65"/>
      <c r="S39" s="63"/>
      <c r="T39" s="63" t="s">
        <v>183</v>
      </c>
      <c r="U39" s="63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1011</v>
      </c>
      <c r="D40" s="52" t="s">
        <v>185</v>
      </c>
      <c r="E40" s="52" t="s">
        <v>186</v>
      </c>
      <c r="F40" s="54" t="s">
        <v>34</v>
      </c>
      <c r="G40" s="52" t="s">
        <v>41</v>
      </c>
      <c r="H40" s="55"/>
      <c r="I40" s="56"/>
      <c r="J40" s="56">
        <v>20</v>
      </c>
      <c r="K40" s="56"/>
      <c r="L40" s="56"/>
      <c r="M40" s="56"/>
      <c r="N40" s="56" t="str">
        <f>SUM(I40:M40)</f>
        <v>0</v>
      </c>
      <c r="O40" s="57"/>
      <c r="P40" s="56"/>
      <c r="Q40" s="56">
        <v>2400</v>
      </c>
      <c r="R40" s="56">
        <v>125</v>
      </c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4272</v>
      </c>
      <c r="D41" s="52" t="s">
        <v>189</v>
      </c>
      <c r="E41" s="52" t="s">
        <v>190</v>
      </c>
      <c r="F41" s="54" t="s">
        <v>191</v>
      </c>
      <c r="G41" s="52" t="s">
        <v>192</v>
      </c>
      <c r="H41" s="55"/>
      <c r="I41" s="56"/>
      <c r="J41" s="56"/>
      <c r="K41" s="56">
        <v>15</v>
      </c>
      <c r="L41" s="56"/>
      <c r="M41" s="56"/>
      <c r="N41" s="56" t="str">
        <f>SUM(I41:M41)</f>
        <v>0</v>
      </c>
      <c r="O41" s="57"/>
      <c r="P41" s="56"/>
      <c r="Q41" s="56">
        <v>2025</v>
      </c>
      <c r="R41" s="56"/>
      <c r="S41" s="54"/>
      <c r="T41" s="54" t="s">
        <v>193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194</v>
      </c>
      <c r="C42" s="47">
        <v>5415</v>
      </c>
      <c r="D42" s="46" t="s">
        <v>195</v>
      </c>
      <c r="E42" s="46" t="s">
        <v>196</v>
      </c>
      <c r="F42" s="38" t="s">
        <v>116</v>
      </c>
      <c r="G42" s="46" t="s">
        <v>48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56</v>
      </c>
      <c r="C43" s="47">
        <v>2035</v>
      </c>
      <c r="D43" s="46" t="s">
        <v>198</v>
      </c>
      <c r="E43" s="46" t="s">
        <v>199</v>
      </c>
      <c r="F43" s="38" t="s">
        <v>87</v>
      </c>
      <c r="G43" s="46" t="s">
        <v>41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201</v>
      </c>
      <c r="C44" s="53">
        <v>3609</v>
      </c>
      <c r="D44" s="52" t="s">
        <v>202</v>
      </c>
      <c r="E44" s="52" t="s">
        <v>203</v>
      </c>
      <c r="F44" s="54" t="s">
        <v>204</v>
      </c>
      <c r="G44" s="52" t="s">
        <v>192</v>
      </c>
      <c r="H44" s="55"/>
      <c r="I44" s="56"/>
      <c r="J44" s="56"/>
      <c r="K44" s="56">
        <v>4</v>
      </c>
      <c r="L44" s="56"/>
      <c r="M44" s="56"/>
      <c r="N44" s="56" t="str">
        <f>SUM(I44:M44)</f>
        <v>0</v>
      </c>
      <c r="O44" s="57"/>
      <c r="P44" s="56"/>
      <c r="Q44" s="56">
        <v>700</v>
      </c>
      <c r="R44" s="56"/>
      <c r="S44" s="54"/>
      <c r="T44" s="54" t="s">
        <v>205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58">
        <v>60117</v>
      </c>
      <c r="D45" s="46" t="s">
        <v>207</v>
      </c>
      <c r="E45" s="46" t="s">
        <v>208</v>
      </c>
      <c r="F45" s="38" t="s">
        <v>53</v>
      </c>
      <c r="G45" s="46" t="s">
        <v>48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670</v>
      </c>
      <c r="D46" s="46" t="s">
        <v>210</v>
      </c>
      <c r="E46" s="46" t="s">
        <v>211</v>
      </c>
      <c r="F46" s="38" t="s">
        <v>212</v>
      </c>
      <c r="G46" s="46" t="s">
        <v>108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214</v>
      </c>
      <c r="C47" s="47">
        <v>3186</v>
      </c>
      <c r="D47" s="46" t="s">
        <v>215</v>
      </c>
      <c r="E47" s="46" t="s">
        <v>216</v>
      </c>
      <c r="F47" s="38" t="s">
        <v>217</v>
      </c>
      <c r="G47" s="46" t="s">
        <v>60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/>
      <c r="Q47" s="49" t="s">
        <v>218</v>
      </c>
      <c r="R47" s="49"/>
      <c r="S47" s="38"/>
      <c r="T47" s="38" t="s">
        <v>219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56</v>
      </c>
      <c r="C48" s="47">
        <v>4461</v>
      </c>
      <c r="D48" s="46" t="s">
        <v>220</v>
      </c>
      <c r="E48" s="46" t="s">
        <v>221</v>
      </c>
      <c r="F48" s="38" t="s">
        <v>107</v>
      </c>
      <c r="G48" s="46" t="s">
        <v>60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222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223</v>
      </c>
      <c r="C49" s="47">
        <v>5120</v>
      </c>
      <c r="D49" s="46" t="s">
        <v>224</v>
      </c>
      <c r="E49" s="46" t="s">
        <v>225</v>
      </c>
      <c r="F49" s="38" t="s">
        <v>116</v>
      </c>
      <c r="G49" s="46" t="s">
        <v>60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227</v>
      </c>
      <c r="C50" s="62">
        <v>500051</v>
      </c>
      <c r="D50" s="61" t="s">
        <v>228</v>
      </c>
      <c r="E50" s="61" t="s">
        <v>229</v>
      </c>
      <c r="F50" s="63" t="s">
        <v>74</v>
      </c>
      <c r="G50" s="61" t="s">
        <v>41</v>
      </c>
      <c r="H50" s="64"/>
      <c r="I50" s="65">
        <v>2</v>
      </c>
      <c r="J50" s="65"/>
      <c r="K50" s="65"/>
      <c r="L50" s="65"/>
      <c r="M50" s="65"/>
      <c r="N50" s="65" t="str">
        <f>SUM(I50:M50)</f>
        <v>0</v>
      </c>
      <c r="O50" s="66"/>
      <c r="P50" s="65"/>
      <c r="Q50" s="65">
        <v>206</v>
      </c>
      <c r="R50" s="65"/>
      <c r="S50" s="63"/>
      <c r="T50" s="63" t="s">
        <v>230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56</v>
      </c>
      <c r="C51" s="58">
        <v>94372</v>
      </c>
      <c r="D51" s="46" t="s">
        <v>231</v>
      </c>
      <c r="E51" s="46" t="s">
        <v>232</v>
      </c>
      <c r="F51" s="38" t="s">
        <v>59</v>
      </c>
      <c r="G51" s="46" t="s">
        <v>35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234</v>
      </c>
      <c r="C52" s="47">
        <v>5374</v>
      </c>
      <c r="D52" s="46" t="s">
        <v>235</v>
      </c>
      <c r="E52" s="46" t="s">
        <v>236</v>
      </c>
      <c r="F52" s="38" t="s">
        <v>87</v>
      </c>
      <c r="G52" s="46" t="s">
        <v>48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237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56</v>
      </c>
      <c r="C53" s="47">
        <v>93398</v>
      </c>
      <c r="D53" s="46" t="s">
        <v>238</v>
      </c>
      <c r="E53" s="46" t="s">
        <v>239</v>
      </c>
      <c r="F53" s="38" t="s">
        <v>240</v>
      </c>
      <c r="G53" s="46" t="s">
        <v>48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47">
        <v>1723</v>
      </c>
      <c r="D54" s="46" t="s">
        <v>243</v>
      </c>
      <c r="E54" s="46" t="s">
        <v>244</v>
      </c>
      <c r="F54" s="38" t="s">
        <v>107</v>
      </c>
      <c r="G54" s="46" t="s">
        <v>108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580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47">
        <v>50015</v>
      </c>
      <c r="D55" s="46" t="s">
        <v>247</v>
      </c>
      <c r="E55" s="46" t="s">
        <v>248</v>
      </c>
      <c r="F55" s="38" t="s">
        <v>34</v>
      </c>
      <c r="G55" s="46" t="s">
        <v>35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249</v>
      </c>
      <c r="C56" s="58">
        <v>4874</v>
      </c>
      <c r="D56" s="46" t="s">
        <v>250</v>
      </c>
      <c r="E56" s="46" t="s">
        <v>251</v>
      </c>
      <c r="F56" s="38" t="s">
        <v>59</v>
      </c>
      <c r="G56" s="46" t="s">
        <v>108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510</v>
      </c>
      <c r="Q56" s="49"/>
      <c r="R56" s="49"/>
      <c r="S56" s="38" t="s">
        <v>252</v>
      </c>
      <c r="T56" s="38" t="s">
        <v>253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56</v>
      </c>
      <c r="C57" s="47">
        <v>1813</v>
      </c>
      <c r="D57" s="46" t="s">
        <v>254</v>
      </c>
      <c r="E57" s="46" t="s">
        <v>255</v>
      </c>
      <c r="F57" s="38" t="s">
        <v>87</v>
      </c>
      <c r="G57" s="46" t="s">
        <v>60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256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257</v>
      </c>
      <c r="C58" s="47">
        <v>6977</v>
      </c>
      <c r="D58" s="46" t="s">
        <v>258</v>
      </c>
      <c r="E58" s="46" t="s">
        <v>259</v>
      </c>
      <c r="F58" s="38" t="s">
        <v>87</v>
      </c>
      <c r="G58" s="46" t="s">
        <v>60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58">
        <v>6970</v>
      </c>
      <c r="D59" s="46" t="s">
        <v>262</v>
      </c>
      <c r="E59" s="46" t="s">
        <v>263</v>
      </c>
      <c r="F59" s="38" t="s">
        <v>264</v>
      </c>
      <c r="G59" s="46" t="s">
        <v>41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265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266</v>
      </c>
      <c r="C60" s="47">
        <v>4537</v>
      </c>
      <c r="D60" s="46" t="s">
        <v>267</v>
      </c>
      <c r="E60" s="46" t="s">
        <v>268</v>
      </c>
      <c r="F60" s="38" t="s">
        <v>217</v>
      </c>
      <c r="G60" s="46" t="s">
        <v>48</v>
      </c>
      <c r="H60" s="48"/>
      <c r="I60" s="49"/>
      <c r="J60" s="49"/>
      <c r="K60" s="49">
        <v>1</v>
      </c>
      <c r="L60" s="49"/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269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270</v>
      </c>
      <c r="C61" s="53">
        <v>50016</v>
      </c>
      <c r="D61" s="52" t="s">
        <v>271</v>
      </c>
      <c r="E61" s="52" t="s">
        <v>272</v>
      </c>
      <c r="F61" s="54" t="s">
        <v>53</v>
      </c>
      <c r="G61" s="52" t="s">
        <v>35</v>
      </c>
      <c r="H61" s="55"/>
      <c r="I61" s="56">
        <v>22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1980</v>
      </c>
      <c r="R61" s="56"/>
      <c r="S61" s="54"/>
      <c r="T61" s="54" t="s">
        <v>273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274</v>
      </c>
      <c r="C62" s="47"/>
      <c r="D62" s="46" t="s">
        <v>275</v>
      </c>
      <c r="E62" s="46" t="s">
        <v>276</v>
      </c>
      <c r="F62" s="38"/>
      <c r="G62" s="46" t="s">
        <v>277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 t="s">
        <v>218</v>
      </c>
      <c r="R62" s="49"/>
      <c r="S62" s="38" t="s">
        <v>278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279</v>
      </c>
      <c r="C63" s="53">
        <v>5178</v>
      </c>
      <c r="D63" s="52" t="s">
        <v>275</v>
      </c>
      <c r="E63" s="52" t="s">
        <v>280</v>
      </c>
      <c r="F63" s="54" t="s">
        <v>212</v>
      </c>
      <c r="G63" s="52" t="s">
        <v>277</v>
      </c>
      <c r="H63" s="55"/>
      <c r="I63" s="56"/>
      <c r="J63" s="56"/>
      <c r="K63" s="56">
        <v>32</v>
      </c>
      <c r="L63" s="56"/>
      <c r="M63" s="56"/>
      <c r="N63" s="56" t="str">
        <f>SUM(I63:M63)</f>
        <v>0</v>
      </c>
      <c r="O63" s="57">
        <v>7</v>
      </c>
      <c r="P63" s="56"/>
      <c r="Q63" s="56">
        <v>0</v>
      </c>
      <c r="R63" s="56"/>
      <c r="S63" s="54"/>
      <c r="T63" s="54" t="s">
        <v>281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279</v>
      </c>
      <c r="C64" s="53">
        <v>5178</v>
      </c>
      <c r="D64" s="52" t="s">
        <v>275</v>
      </c>
      <c r="E64" s="52" t="s">
        <v>280</v>
      </c>
      <c r="F64" s="54" t="s">
        <v>212</v>
      </c>
      <c r="G64" s="52" t="s">
        <v>277</v>
      </c>
      <c r="H64" s="55"/>
      <c r="I64" s="56"/>
      <c r="J64" s="56"/>
      <c r="K64" s="56">
        <v>6</v>
      </c>
      <c r="L64" s="56"/>
      <c r="M64" s="56"/>
      <c r="N64" s="56" t="str">
        <f>SUM(I64:M64)</f>
        <v>0</v>
      </c>
      <c r="O64" s="57">
        <v>28</v>
      </c>
      <c r="P64" s="56"/>
      <c r="Q64" s="56">
        <v>0</v>
      </c>
      <c r="R64" s="56"/>
      <c r="S64" s="54"/>
      <c r="T64" s="54" t="s">
        <v>282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