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<sst xmlns="http://schemas.openxmlformats.org/spreadsheetml/2006/main" uniqueCount="411">
  <si>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</si>
  <si>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</si>
  <si>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</si>
  <si>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</si>
  <si>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</si>
  <si>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</si>
  <si>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</si>
  <si>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</si>
  <si>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</si>
  <si>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</si>
  <si>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</si>
  <si>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</si>
  <si>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</si>
  <si>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</si>
  <si>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</si>
  <si>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</si>
  <si>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</si>
  <si>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</si>
  <si>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</si>
  <si>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</si>
  <si>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</si>
  <si>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</si>
  <si>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</si>
  <si>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</si>
  <si>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</si>
  <si>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</si>
  <si>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</si>
  <si>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</si>
  <si>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</si>
  <si>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</si>
  <si>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</si>
  <si>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</si>
  <si>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</si>
  <si>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</si>
  <si>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до 13 созвон</t>
  </si>
  <si>
    <t>Федор</t>
  </si>
  <si>
    <t>особое заполнение смотреть папку,в 1С- ИИТ,ЧИСТЫЕ БУТЫЛИ! проверить,чтобы внутри ничего не плавало</t>
  </si>
  <si>
    <t>Водономика</t>
  </si>
  <si>
    <t>г. Коммунар, ЖК Новое Антропшино, ул. Славянская д. 9</t>
  </si>
  <si>
    <t>кв. 106, 1й этаж, 8-904-517-49-36</t>
  </si>
  <si>
    <t>с 10 до 18 созвон!!</t>
  </si>
  <si>
    <t>Фахри</t>
  </si>
  <si>
    <t>3 бут в залог,1 бут в зачёт</t>
  </si>
  <si>
    <t xml:space="preserve">1 - ЧЕК (1-й раз)
 1 - Помпа АкваНова Макси
 </t>
  </si>
  <si>
    <t>Клиент№1888</t>
  </si>
  <si>
    <t>СПб, Дунайский пр., д. 7к3</t>
  </si>
  <si>
    <t>кв. 323, 8-911-018-04-22</t>
  </si>
  <si>
    <t>с 18 до 21</t>
  </si>
  <si>
    <t>Тимур</t>
  </si>
  <si>
    <t>с 18! не раньше 18 смогут принять. ОПЛАТЯТ НА КАРТУ</t>
  </si>
  <si>
    <t>Водоносов</t>
  </si>
  <si>
    <t>СПб, посёлок Мурино, шоссе в Лаврики, д. 83</t>
  </si>
  <si>
    <t>с торца студия танцев Империя, 8-999-207-03-27, 8-981-824-97-99</t>
  </si>
  <si>
    <t>с 18 до 21 созвон</t>
  </si>
  <si>
    <t>созвон, звонить на второй номер 8-981-824-97-99</t>
  </si>
  <si>
    <t>СПб, ул. Кирочная д. 17</t>
  </si>
  <si>
    <t>(по факту Манежный 16) кв 95, 7 этаж- лифт есть,  8-951-656-76-96</t>
  </si>
  <si>
    <t>с 10 до 13 созвон</t>
  </si>
  <si>
    <t>Владимир</t>
  </si>
  <si>
    <t>Мы должны БЫЛИ 125р</t>
  </si>
  <si>
    <t>СПб, ул. Чапаева, д. 5</t>
  </si>
  <si>
    <t>в арку (над ней вывеска БЦ "Ситицентр") оф.203а, 8-950-351-53-53 Светлана</t>
  </si>
  <si>
    <t>с 10 до 17 созвон</t>
  </si>
  <si>
    <t>Надирбек</t>
  </si>
  <si>
    <t>офис работает с 10!! В 9 утра созвон - номер машины сообщить для пропуска</t>
  </si>
  <si>
    <t>Спиридонов</t>
  </si>
  <si>
    <t>г. Петергоф, СПб, Собственный пр., д. 24</t>
  </si>
  <si>
    <t>част., дом  8-911-280-25-91, 450-54-09</t>
  </si>
  <si>
    <t>до 17 созвон</t>
  </si>
  <si>
    <t>Вячеслав</t>
  </si>
  <si>
    <t>по возможности пораньше ! СОЗВОН заранее(чтобы были на месте),  8-911-797-69-56</t>
  </si>
  <si>
    <t>Класс Водоносов</t>
  </si>
  <si>
    <t>поселок Мурино, СПб, Привокзальная площадь д. 1</t>
  </si>
  <si>
    <t>литер А корпус 1  ТК Мечта, 2й этаж , офис 9, 983-08-60</t>
  </si>
  <si>
    <t>с 13 до 19 созвон</t>
  </si>
  <si>
    <t>Созвон за 20 минут. ЗАБРАТЬ 6 ПУСТЫх БУТ!!</t>
  </si>
  <si>
    <t>СК БИС</t>
  </si>
  <si>
    <t>СПб, Лахтинский пр. д. 85</t>
  </si>
  <si>
    <t>8-921-585-64-60 Аркадий</t>
  </si>
  <si>
    <t xml:space="preserve">1 - Помпа СТАНДАРТ
 </t>
  </si>
  <si>
    <t>еще один адрес</t>
  </si>
  <si>
    <t>Клиент№4846</t>
  </si>
  <si>
    <t>СПб, ул. Тельмана, д. 40</t>
  </si>
  <si>
    <t>кв. 207, 8-921-980-43-34</t>
  </si>
  <si>
    <t>до 13</t>
  </si>
  <si>
    <t>по возможности пораньше</t>
  </si>
  <si>
    <t>СПб, ул. Демьяна Бедного д. 16</t>
  </si>
  <si>
    <t>к2, кв.69, 8-952-277-85-36</t>
  </si>
  <si>
    <t>с 12 до 16 созвон</t>
  </si>
  <si>
    <t>2 бут в залог</t>
  </si>
  <si>
    <t>ЧЕК у Федора</t>
  </si>
  <si>
    <t>г. Ломоносов, СПб,  Дворцовый проспект, 51</t>
  </si>
  <si>
    <t>кв. 15, 2-й этаж, 8-921-644-70-61 заезд с Кронштадской ул.</t>
  </si>
  <si>
    <t>с 11 до 17 созвон !!!</t>
  </si>
  <si>
    <t>СОЗВОН ЗА ПОЛЧАС МИНИМУМ (чтобы успели подойти)8-921-753-78-54,   8-812-422-15-79</t>
  </si>
  <si>
    <t>Клиент№4038</t>
  </si>
  <si>
    <t>г. Пушкин, СПб, ул. Железнодорожная д. 6/18</t>
  </si>
  <si>
    <t>кв 7, 4-й этаж, 8-917-769-89-99</t>
  </si>
  <si>
    <t>с 11 до 14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</si>
  <si>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</si>
  <si>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</si>
  <si>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</si>
  <si>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</si>
  <si>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</si>
  <si>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Разовый</t>
  </si>
  <si>
    <t>СПб, Центральный район, Тверская ул. д. 16, лит. А</t>
  </si>
  <si>
    <t>пом. 1-Н, 8-921-741-54-57 Ураева Елена</t>
  </si>
  <si>
    <t>с 10 до 13</t>
  </si>
  <si>
    <t>финансово-экономический отдела Аппарата Уполномоченного по правам человека в Санкт-Петербурге. Передать контракт</t>
  </si>
  <si>
    <t>г. Красное село, СПб, ул. Свободы д.23</t>
  </si>
  <si>
    <t>кв.197 8-981-970-82-32</t>
  </si>
  <si>
    <t>до 15 созвон за час</t>
  </si>
  <si>
    <t>.Созвон за час!, 8-911-916-62-78 - звонить на этот номер, дверной звонок не работает- звоните в домофон.</t>
  </si>
  <si>
    <t>СПб, набережная реки Екатерингофки  д. 19</t>
  </si>
  <si>
    <t>8-921-365-08-88</t>
  </si>
  <si>
    <t>с 11 до 15 созвон</t>
  </si>
  <si>
    <t>родственики Юры</t>
  </si>
  <si>
    <t>СПб, Богатырский пр. д. 7к5</t>
  </si>
  <si>
    <t>кв. 93, 394-68-32,8-951-660-52-83</t>
  </si>
  <si>
    <t>с 13 до 18</t>
  </si>
  <si>
    <t>ТАЛЕКС-АУДИТ водоносов</t>
  </si>
  <si>
    <t>СПб, ул. Оружейника Федорова д.7</t>
  </si>
  <si>
    <t>вход под арку со двора, 2 эт. на вахте сказать - офисы 7 и 8.,  Николай 8- 952-230 70-22</t>
  </si>
  <si>
    <t>с 12 до 14 созвон</t>
  </si>
  <si>
    <t xml:space="preserve">1 - Кулер для воды LESOTO 222 LD white
 </t>
  </si>
  <si>
    <t>Документы у Владимира с 12!!только в этот промежуток будет на месте. не раньше. договор</t>
  </si>
  <si>
    <t>г. Пушкин, СПб, ул. Оранжерейная, д. 14/50</t>
  </si>
  <si>
    <t>Банк Открытие, 8-911-035-27-12</t>
  </si>
  <si>
    <t>с 9 до 15</t>
  </si>
  <si>
    <t>Женская консультация №22</t>
  </si>
  <si>
    <t>СПб, ул. Сикейроса д. 10 литер В</t>
  </si>
  <si>
    <t>8-911-844-48-11 Ольга Николаевна</t>
  </si>
  <si>
    <t>до 17 строго!!!</t>
  </si>
  <si>
    <t xml:space="preserve">20 - Сер.Кап. 1-й кат. 19л
 </t>
  </si>
  <si>
    <t>тендер,  особое заполнение -вписывать Контракт № К-17000067-18 от 22.12.2017 г.</t>
  </si>
  <si>
    <t>СПб, ул. Орбели, д. 12</t>
  </si>
  <si>
    <t>8-911-131-88-50 Анастасия</t>
  </si>
  <si>
    <t xml:space="preserve">6 - Сер.Кап. 1-й кат. 19л
 </t>
  </si>
  <si>
    <t>тендер, тендер, АКТ ПРИЁМА-ПЕРЕДАЧИ, на Сикейроса доки подпишут,тендер, тендер,  особое заполнение -вписывать Контракт № К-17000067-18 от 22.12.2017 г.</t>
  </si>
  <si>
    <t>Клиент№5139</t>
  </si>
  <si>
    <t>СПб, ул. Шаврова, д. 1</t>
  </si>
  <si>
    <t>каб. 309, 3-й этаж, 8-931-273-44-32</t>
  </si>
  <si>
    <t>с 10 до 15</t>
  </si>
  <si>
    <t>8-963-243-30-41</t>
  </si>
  <si>
    <t>Агидис</t>
  </si>
  <si>
    <t>СПб, Свердловская набережная д. 60</t>
  </si>
  <si>
    <t>заезд с Большеохтинского, офис, отдельный вход, Фирма Агидис, жёлтая вывеска, 248-34-99, 222-06-67,227-25-98</t>
  </si>
  <si>
    <t>ЧИСТЫЕ АККУРАТНЫЕ БУТЫЛИ</t>
  </si>
  <si>
    <t>Клиент№5312</t>
  </si>
  <si>
    <t>Виллозское городское поселение, Ломоносовский район,  ул. Кольцева д.16</t>
  </si>
  <si>
    <t>8-921-938-44-72</t>
  </si>
  <si>
    <t>с 10 до 17 созвон за 20 минут</t>
  </si>
  <si>
    <t>Профи сервисная служба водоносов</t>
  </si>
  <si>
    <t>СПб, Большая Монетная ул. д. 16</t>
  </si>
  <si>
    <t>офис 190, 928-81-61</t>
  </si>
  <si>
    <t>с 10 до 14</t>
  </si>
  <si>
    <t>3й этаж.  договор</t>
  </si>
  <si>
    <t>СПб, Спасский переулок д.7</t>
  </si>
  <si>
    <t>кафе Чуланчик 572-64-54</t>
  </si>
  <si>
    <t>Не раньше 11-30 кафе закрыто, в пятницу можно с 10 :30</t>
  </si>
  <si>
    <t>Клиент№4934</t>
  </si>
  <si>
    <t>СПб, ул. Туристская д. 24-42</t>
  </si>
  <si>
    <t>кв. 93, 5-й эт (лифт есть), домофон не работает, 8-911-990-75-85</t>
  </si>
  <si>
    <t>с 14 до 18 созвон за час!!</t>
  </si>
  <si>
    <t>обязательно созвон за час чтобы успели подойти.</t>
  </si>
  <si>
    <t>Фанерный</t>
  </si>
  <si>
    <t>СПб, посёлок Понтонный, ул. Фанерная д. 5</t>
  </si>
  <si>
    <t>648-16-15, 8-921-356-48-83</t>
  </si>
  <si>
    <t>до 15</t>
  </si>
  <si>
    <t>БУТ.В 1с - СВЕЗА,в ОФИС ,  как можно раньше  ВЪЕЗД ПО ПРОПУСКАМ, БЫТЬ С ДОКУМЕНТАМИ.</t>
  </si>
  <si>
    <t>СПб, ул. Мебельная д. 12</t>
  </si>
  <si>
    <t>БЦ "Авиатор", 448-63-20, 8-911-700-57-70 Алексей</t>
  </si>
  <si>
    <t>с 10 до 17 созвон за час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</si>
  <si>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</si>
  <si>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</si>
  <si>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</si>
  <si>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</si>
  <si>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</si>
  <si>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</t>
  </si>
  <si>
    <t>СПб, ул. Верности, д. 6к1</t>
  </si>
  <si>
    <t>кв. 482,  8-911-257-01-60</t>
  </si>
  <si>
    <t>с 19 созвон за час!!</t>
  </si>
  <si>
    <t>8-812-296-76-12 ВКЛЮЧАТЬ подъём 10р/бут
созвон за час (чтобы успела подойти), не раньше 19 будет!!!</t>
  </si>
  <si>
    <t>СПб, Учебный переулок д. 2</t>
  </si>
  <si>
    <t>кв. 190,  8-953-370-74-34 Ксения</t>
  </si>
  <si>
    <t>до 15 созвон за час!</t>
  </si>
  <si>
    <t>созвон минимум за час, чтобы были на месте при себе сдачу с 1000р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</si>
  <si>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</si>
  <si>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</si>
  <si>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</si>
  <si>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новый адрес,заезд с ул. Грибалева. как можно раньше,скидывать счёт от комендантского на почту buh@nstd.pro как можно раньше, постоянно не успеваем. Акт приёма-передачи. ЗАБРАТЬ 8 пустых бут</t>
  </si>
  <si>
    <t>г. Петергоф, СПб, ул.  Чичеринская, д. 11к1</t>
  </si>
  <si>
    <t>кв. 8, 8-909-588-62-11, 8-931-216-90-43</t>
  </si>
  <si>
    <t>с 12 до 17 созвон !!!</t>
  </si>
  <si>
    <t>лифт работает, 3-й этаж. с 12!
СОЗВОН ЗАРАНЕЕ! клиент жалуется ,что не отзваниваетесь</t>
  </si>
  <si>
    <t>Клиент№2078</t>
  </si>
  <si>
    <t>СПб, ул. Доблести д. 18к1</t>
  </si>
  <si>
    <t>кв. 277, 8-962-686-73-67, 8-905-212-42-83</t>
  </si>
  <si>
    <t>звонить на 2-й номер телефона</t>
  </si>
  <si>
    <t>СПб, Свердловская набережная, д. 4Б</t>
  </si>
  <si>
    <t>БЦ Феникс  , 8-931-251-05-15 Роман</t>
  </si>
  <si>
    <t>с 10 до 14 созвон</t>
  </si>
  <si>
    <t xml:space="preserve">1 - ЧЕК (1-й раз)
 10 - Бутыль 19 литров с ручкой
 30 - Пробка для бутылей 19 литров
 </t>
  </si>
  <si>
    <t>300р доставка</t>
  </si>
  <si>
    <t>Клиент№6761</t>
  </si>
  <si>
    <t>СПБ, ул. Чайковского д.  51</t>
  </si>
  <si>
    <t>8-921-762-69-78 Анна</t>
  </si>
  <si>
    <t>с 11 до 13 созвон</t>
  </si>
  <si>
    <t xml:space="preserve">1 - Помпа АкваНова Макси
 </t>
  </si>
  <si>
    <t>попма в б/п аренду (довозим)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</si>
  <si>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</si>
  <si>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</si>
  <si>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</si>
  <si>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ДО 16</t>
  </si>
  <si>
    <t>Клиент№4231</t>
  </si>
  <si>
    <t>г. Колпино, СПб, Заводской пр. д. 30</t>
  </si>
  <si>
    <t>кв. 88, 8-921-973-42-32, 8-921-759-74-42</t>
  </si>
  <si>
    <t>Мониторинг Водоносов</t>
  </si>
  <si>
    <t>г. Колпино, ул. Финляндская д. 37</t>
  </si>
  <si>
    <t>318-30-39, 8-921-314-77-68, 8-921-581-45-81</t>
  </si>
  <si>
    <t>с 8 до 15</t>
  </si>
  <si>
    <t>Хейнен Хопман Рус</t>
  </si>
  <si>
    <t>СПб, ул. Оптиков, д. 4к3</t>
  </si>
  <si>
    <t>лит.А офис 305, 449-35-35, 8-981-186-50-78</t>
  </si>
  <si>
    <t>с 14 до 17</t>
  </si>
  <si>
    <t>с 10 до 13 или с 14 до 17, с 13 до 14 обед - не примут воду в это время</t>
  </si>
  <si>
    <t>Павловск, Пушкинский район, садоводство Славяночка-2 д. 91</t>
  </si>
  <si>
    <t>8-931-255-64-64</t>
  </si>
  <si>
    <t>Крок регион</t>
  </si>
  <si>
    <t>СПб, ул. Барочная д. 10к1</t>
  </si>
  <si>
    <t>8-921-341-26-60, офис 414</t>
  </si>
  <si>
    <t>особое заполнение доков. у них доверенность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</si>
  <si>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</si>
  <si>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</si>
  <si>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</si>
  <si>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 10 до 17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</si>
  <si>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</si>
  <si>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</si>
  <si>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</si>
  <si>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</si>
  <si>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г. Колпино, бульвар Трудящихся, д. 18к4</t>
  </si>
  <si>
    <t>ТД СВ,  офис 16, 8-950-025-00-96</t>
  </si>
  <si>
    <t>с 10 до 14 созвон за час</t>
  </si>
  <si>
    <t>офис 16, 8-900-655-52-38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</si>
  <si>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</si>
  <si>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</si>
  <si>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</si>
  <si>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чистые бутыли, если будут грязные не примут, 8-960-257-85-24.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</si>
  <si>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</si>
  <si>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</si>
  <si>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</si>
  <si>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Клиент№3882</t>
  </si>
  <si>
    <t>СПб, ул. Думская д. 5/22</t>
  </si>
  <si>
    <t>оф. 51,  5-й эт,  8-911-370-83-21 домофон 2000В</t>
  </si>
  <si>
    <t>созвон за 20 мин!!!  8-987-268-86-68,  8-931-341-66-18</t>
  </si>
  <si>
    <t>СПб, ул. Боткинская д. 1А</t>
  </si>
  <si>
    <t>Финляндский вокзал, 8-951-666-68-83</t>
  </si>
  <si>
    <t>2 бут в залог, 1 бут в зачет</t>
  </si>
  <si>
    <t xml:space="preserve">1 - ЧЕК (1-й раз)
 </t>
  </si>
  <si>
    <t>СПб, деревня Кудрово, ул. Столичная д. 4к3</t>
  </si>
  <si>
    <t>кв. 177, 1-й подъезд, 16-й этаж, 8-965-061-48-81</t>
  </si>
  <si>
    <t>до 15 созвон</t>
  </si>
  <si>
    <t>СПб, ул. Боровая д. 57</t>
  </si>
  <si>
    <t>457-55-24</t>
  </si>
  <si>
    <t>СПб, ул. Набережная реки Фонтанки д.38</t>
  </si>
  <si>
    <t>офис 8, 8-906-242-25-53</t>
  </si>
  <si>
    <t>с 12 до 17!!</t>
  </si>
  <si>
    <t>не раньше 11!!!позвонить- объяснят как найти вход, ЗАБРАТЬ ПУСТЫЕ БУТ 4 шт, с 14 до 15 обед</t>
  </si>
  <si>
    <t>Кардиомед</t>
  </si>
  <si>
    <t>СПб, набережная реки Волковки д. 7</t>
  </si>
  <si>
    <t>офис 301, 331-16-12 Елена Кругликова</t>
  </si>
  <si>
    <t>МО ОО ВОА  "Финляндский округ" Калиниского района Санкт-Петербурга (бывш. КРОО СПб-мо ВОА)</t>
  </si>
  <si>
    <t>СПб, Северный пр. д. 44к1</t>
  </si>
  <si>
    <t>гаражный кооператив, 8-911-211-09-21, 8-905-274-12-39</t>
  </si>
  <si>
    <t>до 14</t>
  </si>
  <si>
    <t>ЧИСТЫЕ БУТЫЛИ!!! ГРЯЗНЫЕ И МЯТЫЕ НЕ ПРИМУТ</t>
  </si>
  <si>
    <t>СПб, Центральный район, ул. Достоевского д. 16</t>
  </si>
  <si>
    <t>кв. 4, 14й подъезд,  3-й этаж, код 359, 8-921-393-90-75</t>
  </si>
  <si>
    <t>РЖД (тендер)</t>
  </si>
  <si>
    <t>СПб, Лесной пр., д. 25</t>
  </si>
  <si>
    <t>заезд  с Нейшлотского пер., 8-967-561-18-33</t>
  </si>
  <si>
    <t xml:space="preserve">5 - Сер.кап. 1-й кат. 19л
 1 - ЧЕК (всегда)
 </t>
  </si>
  <si>
    <t>ПОДПИСЫВАТЬ АКТ ПРИЁМА-ПЕРЕДАЧИ!!!! 457-71-56</t>
  </si>
  <si>
    <t>СПБ, ул. Пионерская д. 20</t>
  </si>
  <si>
    <t>8-999-245-92-42 Никита Малявкин</t>
  </si>
  <si>
    <t>с  16 до 19 созвон</t>
  </si>
  <si>
    <t xml:space="preserve">1 - ЧЕК (1-й раз)
 3 - Бутыль 19 литров с ручкой
 3 - Пробка для бутылей 19 литров
 1 - Помпа СТАНДАРТ
 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</si>
  <si>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</si>
  <si>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</si>
  <si>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</si>
  <si>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ЖКС №1 Выборгского  района</t>
  </si>
  <si>
    <t>СПб, пр. Луначарского, д. 5</t>
  </si>
  <si>
    <t>3-й этаж, каб. 301, 510-86-76, 8-931-205-44-37</t>
  </si>
  <si>
    <t xml:space="preserve">20 - Сер.кап. 1-й кат. 19л
 </t>
  </si>
  <si>
    <t>тендер,подписывать акт- тару,как можно раньше. 8-931-205-44-37</t>
  </si>
  <si>
    <t>Планета</t>
  </si>
  <si>
    <t>СПб, Межевой канал д. 5</t>
  </si>
  <si>
    <t>литер АН, пом 118, аптечный пункт, 677-60-46, 2-й этаж</t>
  </si>
  <si>
    <t>когда зайдёте на стекле есть телефон звоните</t>
  </si>
  <si>
    <t>СПб, Московский проспект, д. 176</t>
  </si>
  <si>
    <t>Въезд с Благодатной, кв. 13, 3й этаж,  8-931-960-45-30</t>
  </si>
  <si>
    <t>с 11 до 14 созвон</t>
  </si>
  <si>
    <t>созвон.</t>
  </si>
  <si>
    <t>СПб, ул. Кирочная, д. 7</t>
  </si>
  <si>
    <t>литА, 1-й этаж, магазин, 8-981-953-39-81</t>
  </si>
  <si>
    <t>с 11!</t>
  </si>
  <si>
    <t>СПб, Петергоф, Петергофская ул., д. 11</t>
  </si>
  <si>
    <t>Шаронова, 450-54-97; 428-83-47</t>
  </si>
  <si>
    <t>до 13 или с 14 до 17 созвон</t>
  </si>
  <si>
    <t>8-911-762-07-06, с 13 до 14 -ОБЕД!409-72-76, СОЗВОН ЗАРАНЕЕ СКАЖУТ КУДА СКОЛЬКО БУТЫЛЕЙ НЕСТИ</t>
  </si>
  <si>
    <t>СПб, Полюстровский пр., д. 59</t>
  </si>
  <si>
    <t>к4, салон красоты, 8-904-332-60-34</t>
  </si>
  <si>
    <t>всегда возить чек</t>
  </si>
  <si>
    <t>СПб, Октябрьская набережная, д. 64к1</t>
  </si>
  <si>
    <t>кв. 87, 8-921-334-71-79</t>
  </si>
  <si>
    <t>созвон если не успеваете!</t>
  </si>
  <si>
    <t>СПб, ул. Варшавская д. 3</t>
  </si>
  <si>
    <t>Мебельный континент, 1-й корпус, 2-й этаж, секции 201-203-205, 335-95-94, 8-931-960-45-30</t>
  </si>
  <si>
    <t>8-981-984-56-11 ольга</t>
  </si>
  <si>
    <t>Клиент№5947</t>
  </si>
  <si>
    <t>СПб, ул. Академика Павлова д. 12 литер А</t>
  </si>
  <si>
    <t>Институт мозга, бухгалтерия 8-911-219-71-68</t>
  </si>
  <si>
    <t>с 11 до 17</t>
  </si>
  <si>
    <t>с 11!!доставка в бухгалтерию, В ЭТОТ РАЗ Ё везём</t>
  </si>
  <si>
    <t>Рехау водоносов</t>
  </si>
  <si>
    <t>СПб, Шаумяна д. 10к1</t>
  </si>
  <si>
    <t>326-62-07 доб. 481</t>
  </si>
  <si>
    <t>с 9 до 17 созвон за 30 мин</t>
  </si>
  <si>
    <t>СОЗВОН ЗА ПОЛЧАСА для пропуска!договор готов, передать приложение</t>
  </si>
  <si>
    <t>г. Петергоф, СПб,  ул. Юты Бондаровской д. 17к1</t>
  </si>
  <si>
    <t>кв. 14, 8-921 303-64-91 Татьяна</t>
  </si>
  <si>
    <t>до 17 созвон за час!</t>
  </si>
  <si>
    <t>БУТЫЛИ ЧИСТЫЕ И НЕ МЯТЫЕ!! ГРЯЗНЫЕ НЕ ПРИМУТ!</t>
  </si>
  <si>
    <t>поселок Шушары, СПб, Поселковая ул. д. 8</t>
  </si>
  <si>
    <t>ЖД Переезд (рядос с ЕвроСиб) 8-905-209-84-38, 8-952-356-42-86</t>
  </si>
  <si>
    <t>8-911-088-99-28 Никого не ждите подойдите и постучите в дверь. В ЭТОТ РАЗ забрать 3 пустые бут (в прошлый на 1 больше сдали)</t>
  </si>
  <si>
    <t>г. Пушкин, СПб, Ленинградская д. 10</t>
  </si>
  <si>
    <t>кв. 25, 8-921-941-17-45</t>
  </si>
  <si>
    <t xml:space="preserve">2 - Plesca 12.5л
 </t>
  </si>
  <si>
    <t>БУТЫЛИ ЧИСТЫЕ!!!</t>
  </si>
  <si>
    <t>СПБ,  2-я Советская д. 4</t>
  </si>
  <si>
    <t>контрактный отдел, 717-53-34</t>
  </si>
  <si>
    <t>с 9 до 14</t>
  </si>
  <si>
    <t>передать конверт!</t>
  </si>
  <si>
    <t>Максимов Алексей Юрьевич</t>
  </si>
  <si>
    <t>СПб, Ленинский пр. д. 72к1</t>
  </si>
  <si>
    <t>Заезд с Доблести, кв. 23, 5 эт.  8-901-373-30-59</t>
  </si>
  <si>
    <t>до 10 или с 19 созвон</t>
  </si>
  <si>
    <t>до 10 или с 19 -00, предварительно позвонить!</t>
  </si>
  <si>
    <t>Клиент№4650</t>
  </si>
  <si>
    <t>СПб, Апраксин переулок, д. 1</t>
  </si>
  <si>
    <t>магазин все по 39  8-921-323-76-25, 8-962-696-56-26</t>
  </si>
  <si>
    <t>8-965-768-07-77</t>
  </si>
  <si>
    <t>Горелово, СПб, Осенний переулок   д. 33</t>
  </si>
  <si>
    <t>(частный дом), 8-921-882-15-02, 8-921-941-06-27</t>
  </si>
  <si>
    <t>созвон если не успеваете если ни один номер не отвечает звонить на этот 8-952-358-29-40</t>
  </si>
  <si>
    <t>г. Петергоф, СПб, Привокзальная площадь, д. 7</t>
  </si>
  <si>
    <t>ЛитБ, 427-00-22</t>
  </si>
  <si>
    <t xml:space="preserve">4 - Сер.Кап. 1-й кат. 19л
 1 - ЧЕК (всегда)
 </t>
  </si>
  <si>
    <t>ПОДПИСЫВАТЬ АКТ ПРИЁМА-ПЕРЕДАЧИ!!!!!! за наличку.</t>
  </si>
  <si>
    <t>ОРМАТЕК</t>
  </si>
  <si>
    <t>СПб, Степана Разина д. 9-11</t>
  </si>
  <si>
    <t>8-931-290-23-31, 339-87-75</t>
  </si>
  <si>
    <t>8-931-290-23-31, созвон - на территории находятся, скажут куда 8-931-290-23-31, созвон - на территории находятся, скажут куда отгружать. 5 бут -4й этаж, 3 на 2й этаж, 12 бут на склад, доки в офисе подпишут,СКЛАД 339-87-75</t>
  </si>
  <si>
    <t>Клиент№4324</t>
  </si>
  <si>
    <t>СПб, Набережная Обводного канала д. 74  литер Е</t>
  </si>
  <si>
    <t>при подъезде созвон 8-904-617-89-25 (сориентирует как найти)</t>
  </si>
  <si>
    <t>с 10 до 12 созвон</t>
  </si>
  <si>
    <t>старый клиент - новые цены</t>
  </si>
  <si>
    <t>г. Петергоф, СПб, ул. Парковая, д. 16</t>
  </si>
  <si>
    <t>к2, кв. 169,    8-911-823-88-08</t>
  </si>
  <si>
    <t>созвон за час!!!!!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</si>
  <si>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</si>
  <si>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</si>
  <si>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</si>
  <si>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с 9 до 17</t>
  </si>
  <si>
    <t>ЧИСТЫЕ БУТЫЛИ!!!поменяли воду на плеску класическую</t>
  </si>
  <si>
    <t>деревня Кудрово, Ленинградская область, ул. Берёзовая, д. 1</t>
  </si>
  <si>
    <t>Школа, 1-й этаж, класс 2-1 , 8-921-750-64-49 - основной номер, классный руководитель</t>
  </si>
  <si>
    <t>не позже 15!!!,созвон!если не довонитесь - доп номер 8-921-918-73-10 , звоните  клиенту если не успеваете! , если ворота не откроют то взять 100 руб за пронос</t>
  </si>
  <si>
    <t>Айрин</t>
  </si>
  <si>
    <t>г. Колпино,СПб, ул. Финляндская д. 24А</t>
  </si>
  <si>
    <t>984-91-67</t>
  </si>
  <si>
    <t>СПб, Южное шоссе д. 100</t>
  </si>
  <si>
    <t>кв. 5, 2й этаж, 8-911-994-49-97</t>
  </si>
  <si>
    <t>кодовый от парадной замок 246.</t>
  </si>
  <si>
    <t>Клиент №6274</t>
  </si>
  <si>
    <t>СПБ,  6-я Советская д.8</t>
  </si>
  <si>
    <t>кв.3, 8-911-753-04-51 Александр</t>
  </si>
  <si>
    <t>с 18 до 21 не раньше!</t>
  </si>
  <si>
    <t>НЕ рАНЬШЕ 18! днём никого не будет. Заменить 2 бут (жалуется на хлопья в воде и привкус)</t>
  </si>
  <si>
    <t>СПб, ул. Нахимова, д. 7к2</t>
  </si>
  <si>
    <t>кв. 54, 8-905-215-00-62</t>
  </si>
  <si>
    <t>с 17</t>
  </si>
  <si>
    <t>забирать пустую тару!! с 16-30 будет</t>
  </si>
  <si>
    <t>г. Ломоносов, СПб, ул. Победы, д. 34к1</t>
  </si>
  <si>
    <t>кв. 225, 8-952-385-66-80</t>
  </si>
  <si>
    <t>с 12 до 17 созвон!</t>
  </si>
  <si>
    <t>ОБЯЗАТЕЛЬНО!Созвон за час!</t>
  </si>
  <si>
    <t>Клиент№2997</t>
  </si>
  <si>
    <t>Красное Село, ул. Красногородская д. 11к1</t>
  </si>
  <si>
    <t>кв 122, 8-921-345-75-11, 8-911-704-11-87.</t>
  </si>
  <si>
    <t>8-911-704-11-87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</si>
  <si>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</si>
  <si>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</si>
  <si>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</si>
  <si>
    <t>Красное Село, СПб, проспект Ленина  д. 77А</t>
  </si>
  <si>
    <t>8-950-662-21-60, 1 этаж, 112 офис</t>
  </si>
  <si>
    <t>с 10 до 15 созвон</t>
  </si>
  <si>
    <t xml:space="preserve">2 - Вода Plesca 12.5л
 </t>
  </si>
  <si>
    <t>обязательно созвон - тут 2 клиента, 8-921-429-04-14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</si>
</sst>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9" sqref="A8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3658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15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2475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8">
        <v>60017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 t="s">
        <v>42</v>
      </c>
      <c r="P7" s="49">
        <v>1070</v>
      </c>
      <c r="Q7" s="49"/>
      <c r="R7" s="49"/>
      <c r="S7" s="38" t="s">
        <v>43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1888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2239</v>
      </c>
      <c r="D9" s="46" t="s">
        <v>51</v>
      </c>
      <c r="E9" s="46" t="s">
        <v>52</v>
      </c>
      <c r="F9" s="38" t="s">
        <v>53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2058</v>
      </c>
      <c r="D10" s="46" t="s">
        <v>55</v>
      </c>
      <c r="E10" s="46" t="s">
        <v>56</v>
      </c>
      <c r="F10" s="38" t="s">
        <v>57</v>
      </c>
      <c r="G10" s="46" t="s">
        <v>58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400</v>
      </c>
      <c r="Q10" s="49"/>
      <c r="R10" s="49">
        <v>0</v>
      </c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2261</v>
      </c>
      <c r="D11" s="46" t="s">
        <v>60</v>
      </c>
      <c r="E11" s="46" t="s">
        <v>61</v>
      </c>
      <c r="F11" s="38" t="s">
        <v>62</v>
      </c>
      <c r="G11" s="46" t="s">
        <v>63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>
        <v>5648</v>
      </c>
      <c r="D12" s="46" t="s">
        <v>66</v>
      </c>
      <c r="E12" s="46" t="s">
        <v>67</v>
      </c>
      <c r="F12" s="38" t="s">
        <v>68</v>
      </c>
      <c r="G12" s="46" t="s">
        <v>69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560</v>
      </c>
      <c r="Q12" s="49"/>
      <c r="R12" s="49"/>
      <c r="S12" s="38"/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71</v>
      </c>
      <c r="C13" s="53">
        <v>93697</v>
      </c>
      <c r="D13" s="52" t="s">
        <v>72</v>
      </c>
      <c r="E13" s="52" t="s">
        <v>73</v>
      </c>
      <c r="F13" s="54" t="s">
        <v>74</v>
      </c>
      <c r="G13" s="52" t="s">
        <v>35</v>
      </c>
      <c r="H13" s="55"/>
      <c r="I13" s="56">
        <v>3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675</v>
      </c>
      <c r="R13" s="56">
        <v>0</v>
      </c>
      <c r="S13" s="54"/>
      <c r="T13" s="54" t="s">
        <v>75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76</v>
      </c>
      <c r="C14" s="53">
        <v>5015</v>
      </c>
      <c r="D14" s="52" t="s">
        <v>77</v>
      </c>
      <c r="E14" s="52" t="s">
        <v>78</v>
      </c>
      <c r="F14" s="54" t="s">
        <v>62</v>
      </c>
      <c r="G14" s="52" t="s">
        <v>63</v>
      </c>
      <c r="H14" s="55"/>
      <c r="I14" s="56"/>
      <c r="J14" s="56">
        <v>3</v>
      </c>
      <c r="K14" s="56"/>
      <c r="L14" s="56"/>
      <c r="M14" s="56"/>
      <c r="N14" s="56" t="str">
        <f>SUM(I14:M14)</f>
        <v>0</v>
      </c>
      <c r="O14" s="57"/>
      <c r="P14" s="56"/>
      <c r="Q14" s="56">
        <v>1045</v>
      </c>
      <c r="R14" s="56"/>
      <c r="S14" s="54" t="s">
        <v>79</v>
      </c>
      <c r="T14" s="54" t="s">
        <v>80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81</v>
      </c>
      <c r="C15" s="47">
        <v>4846</v>
      </c>
      <c r="D15" s="46" t="s">
        <v>82</v>
      </c>
      <c r="E15" s="46" t="s">
        <v>83</v>
      </c>
      <c r="F15" s="38" t="s">
        <v>84</v>
      </c>
      <c r="G15" s="46" t="s">
        <v>48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540</v>
      </c>
      <c r="Q15" s="49"/>
      <c r="R15" s="49"/>
      <c r="S15" s="38"/>
      <c r="T15" s="38" t="s">
        <v>85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50</v>
      </c>
      <c r="C16" s="61">
        <v>94862</v>
      </c>
      <c r="D16" s="60" t="s">
        <v>86</v>
      </c>
      <c r="E16" s="60" t="s">
        <v>87</v>
      </c>
      <c r="F16" s="62" t="s">
        <v>88</v>
      </c>
      <c r="G16" s="60" t="s">
        <v>35</v>
      </c>
      <c r="H16" s="63"/>
      <c r="I16" s="64"/>
      <c r="J16" s="64"/>
      <c r="K16" s="64"/>
      <c r="L16" s="64">
        <v>2</v>
      </c>
      <c r="M16" s="64"/>
      <c r="N16" s="64" t="str">
        <f>SUM(I16:M16)</f>
        <v>0</v>
      </c>
      <c r="O16" s="65" t="s">
        <v>89</v>
      </c>
      <c r="P16" s="64">
        <v>510</v>
      </c>
      <c r="Q16" s="64"/>
      <c r="R16" s="64">
        <v>20</v>
      </c>
      <c r="S16" s="62"/>
      <c r="T16" s="62" t="s">
        <v>90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50</v>
      </c>
      <c r="C17" s="47">
        <v>2896</v>
      </c>
      <c r="D17" s="46" t="s">
        <v>91</v>
      </c>
      <c r="E17" s="46" t="s">
        <v>92</v>
      </c>
      <c r="F17" s="38" t="s">
        <v>93</v>
      </c>
      <c r="G17" s="46" t="s">
        <v>69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340</v>
      </c>
      <c r="Q17" s="49"/>
      <c r="R17" s="49"/>
      <c r="S17" s="38"/>
      <c r="T17" s="38" t="s">
        <v>94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95</v>
      </c>
      <c r="C18" s="47">
        <v>4038</v>
      </c>
      <c r="D18" s="46" t="s">
        <v>96</v>
      </c>
      <c r="E18" s="46" t="s">
        <v>97</v>
      </c>
      <c r="F18" s="38" t="s">
        <v>98</v>
      </c>
      <c r="G18" s="46" t="s">
        <v>41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6">
        <v>14</v>
      </c>
      <c r="B19" s="67" t="s">
        <v>99</v>
      </c>
      <c r="C19" s="68">
        <v>1029</v>
      </c>
      <c r="D19" s="67" t="s">
        <v>100</v>
      </c>
      <c r="E19" s="67" t="s">
        <v>101</v>
      </c>
      <c r="F19" s="69" t="s">
        <v>102</v>
      </c>
      <c r="G19" s="67" t="s">
        <v>58</v>
      </c>
      <c r="H19" s="70"/>
      <c r="I19" s="71"/>
      <c r="J19" s="71"/>
      <c r="K19" s="71"/>
      <c r="L19" s="71">
        <v>30</v>
      </c>
      <c r="M19" s="71"/>
      <c r="N19" s="71" t="str">
        <f>SUM(I19:M19)</f>
        <v>0</v>
      </c>
      <c r="O19" s="72"/>
      <c r="P19" s="71"/>
      <c r="Q19" s="71">
        <v>3600</v>
      </c>
      <c r="R19" s="71"/>
      <c r="S19" s="69"/>
      <c r="T19" s="69" t="s">
        <v>103</v>
      </c>
      <c r="U19" s="6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104</v>
      </c>
      <c r="C20" s="47"/>
      <c r="D20" s="46" t="s">
        <v>105</v>
      </c>
      <c r="E20" s="46" t="s">
        <v>106</v>
      </c>
      <c r="F20" s="38" t="s">
        <v>107</v>
      </c>
      <c r="G20" s="46" t="s">
        <v>58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/>
      <c r="Q20" s="49"/>
      <c r="R20" s="49"/>
      <c r="S20" s="38"/>
      <c r="T20" s="38" t="s">
        <v>108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50</v>
      </c>
      <c r="C21" s="47">
        <v>92564</v>
      </c>
      <c r="D21" s="46" t="s">
        <v>109</v>
      </c>
      <c r="E21" s="46" t="s">
        <v>110</v>
      </c>
      <c r="F21" s="38" t="s">
        <v>111</v>
      </c>
      <c r="G21" s="46" t="s">
        <v>69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112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50</v>
      </c>
      <c r="C22" s="47">
        <v>91380</v>
      </c>
      <c r="D22" s="46" t="s">
        <v>113</v>
      </c>
      <c r="E22" s="46" t="s">
        <v>114</v>
      </c>
      <c r="F22" s="38" t="s">
        <v>115</v>
      </c>
      <c r="G22" s="46" t="s">
        <v>63</v>
      </c>
      <c r="H22" s="48"/>
      <c r="I22" s="49"/>
      <c r="J22" s="49"/>
      <c r="K22" s="49"/>
      <c r="L22" s="49">
        <v>20</v>
      </c>
      <c r="M22" s="49"/>
      <c r="N22" s="49" t="str">
        <f>SUM(I22:M22)</f>
        <v>0</v>
      </c>
      <c r="O22" s="50"/>
      <c r="P22" s="49">
        <v>2400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116</v>
      </c>
      <c r="C23" s="47">
        <v>2030</v>
      </c>
      <c r="D23" s="46" t="s">
        <v>117</v>
      </c>
      <c r="E23" s="46" t="s">
        <v>118</v>
      </c>
      <c r="F23" s="38" t="s">
        <v>119</v>
      </c>
      <c r="G23" s="46" t="s">
        <v>63</v>
      </c>
      <c r="H23" s="48"/>
      <c r="I23" s="49">
        <v>3</v>
      </c>
      <c r="J23" s="49"/>
      <c r="K23" s="49"/>
      <c r="L23" s="49"/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6">
        <v>19</v>
      </c>
      <c r="B24" s="67" t="s">
        <v>120</v>
      </c>
      <c r="C24" s="68">
        <v>4227</v>
      </c>
      <c r="D24" s="67" t="s">
        <v>121</v>
      </c>
      <c r="E24" s="67" t="s">
        <v>122</v>
      </c>
      <c r="F24" s="69" t="s">
        <v>123</v>
      </c>
      <c r="G24" s="67" t="s">
        <v>58</v>
      </c>
      <c r="H24" s="70"/>
      <c r="I24" s="71"/>
      <c r="J24" s="71"/>
      <c r="K24" s="71"/>
      <c r="L24" s="71">
        <v>2</v>
      </c>
      <c r="M24" s="71"/>
      <c r="N24" s="71" t="str">
        <f>SUM(I24:M24)</f>
        <v>0</v>
      </c>
      <c r="O24" s="72"/>
      <c r="P24" s="71"/>
      <c r="Q24" s="71">
        <v>7025</v>
      </c>
      <c r="R24" s="71"/>
      <c r="S24" s="69" t="s">
        <v>124</v>
      </c>
      <c r="T24" s="69" t="s">
        <v>125</v>
      </c>
      <c r="U24" s="6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50</v>
      </c>
      <c r="C25" s="47">
        <v>3984</v>
      </c>
      <c r="D25" s="46" t="s">
        <v>126</v>
      </c>
      <c r="E25" s="46" t="s">
        <v>127</v>
      </c>
      <c r="F25" s="38" t="s">
        <v>128</v>
      </c>
      <c r="G25" s="46" t="s">
        <v>41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350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129</v>
      </c>
      <c r="C26" s="53">
        <v>500041</v>
      </c>
      <c r="D26" s="52" t="s">
        <v>130</v>
      </c>
      <c r="E26" s="52" t="s">
        <v>131</v>
      </c>
      <c r="F26" s="54" t="s">
        <v>132</v>
      </c>
      <c r="G26" s="52" t="s">
        <v>35</v>
      </c>
      <c r="H26" s="55"/>
      <c r="I26" s="56"/>
      <c r="J26" s="56"/>
      <c r="K26" s="56"/>
      <c r="L26" s="56"/>
      <c r="M26" s="56">
        <v>20</v>
      </c>
      <c r="N26" s="56" t="str">
        <f>SUM(I26:M26)</f>
        <v>0</v>
      </c>
      <c r="O26" s="57"/>
      <c r="P26" s="56"/>
      <c r="Q26" s="56">
        <v>2000</v>
      </c>
      <c r="R26" s="56"/>
      <c r="S26" s="54" t="s">
        <v>133</v>
      </c>
      <c r="T26" s="54" t="s">
        <v>134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3">
        <v>500041</v>
      </c>
      <c r="D27" s="52" t="s">
        <v>135</v>
      </c>
      <c r="E27" s="52" t="s">
        <v>136</v>
      </c>
      <c r="F27" s="54" t="s">
        <v>132</v>
      </c>
      <c r="G27" s="52" t="s">
        <v>35</v>
      </c>
      <c r="H27" s="55"/>
      <c r="I27" s="56"/>
      <c r="J27" s="56"/>
      <c r="K27" s="56"/>
      <c r="L27" s="56"/>
      <c r="M27" s="56">
        <v>6</v>
      </c>
      <c r="N27" s="56" t="str">
        <f>SUM(I27:M27)</f>
        <v>0</v>
      </c>
      <c r="O27" s="57"/>
      <c r="P27" s="56"/>
      <c r="Q27" s="56">
        <v>600</v>
      </c>
      <c r="R27" s="56"/>
      <c r="S27" s="54" t="s">
        <v>137</v>
      </c>
      <c r="T27" s="54" t="s">
        <v>138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139</v>
      </c>
      <c r="C28" s="47">
        <v>5139</v>
      </c>
      <c r="D28" s="46" t="s">
        <v>140</v>
      </c>
      <c r="E28" s="46" t="s">
        <v>141</v>
      </c>
      <c r="F28" s="38" t="s">
        <v>142</v>
      </c>
      <c r="G28" s="46" t="s">
        <v>63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143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144</v>
      </c>
      <c r="C29" s="53">
        <v>799</v>
      </c>
      <c r="D29" s="52" t="s">
        <v>145</v>
      </c>
      <c r="E29" s="52" t="s">
        <v>146</v>
      </c>
      <c r="F29" s="54" t="s">
        <v>142</v>
      </c>
      <c r="G29" s="52" t="s">
        <v>48</v>
      </c>
      <c r="H29" s="55"/>
      <c r="I29" s="56"/>
      <c r="J29" s="56"/>
      <c r="K29" s="56">
        <v>7</v>
      </c>
      <c r="L29" s="56"/>
      <c r="M29" s="56"/>
      <c r="N29" s="56" t="str">
        <f>SUM(I29:M29)</f>
        <v>0</v>
      </c>
      <c r="O29" s="57"/>
      <c r="P29" s="56"/>
      <c r="Q29" s="56">
        <v>1155</v>
      </c>
      <c r="R29" s="56">
        <v>70</v>
      </c>
      <c r="S29" s="54"/>
      <c r="T29" s="54" t="s">
        <v>147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148</v>
      </c>
      <c r="C30" s="47">
        <v>5312</v>
      </c>
      <c r="D30" s="46" t="s">
        <v>149</v>
      </c>
      <c r="E30" s="46" t="s">
        <v>150</v>
      </c>
      <c r="F30" s="38" t="s">
        <v>151</v>
      </c>
      <c r="G30" s="46" t="s">
        <v>69</v>
      </c>
      <c r="H30" s="48"/>
      <c r="I30" s="49"/>
      <c r="J30" s="49">
        <v>5</v>
      </c>
      <c r="K30" s="49"/>
      <c r="L30" s="49"/>
      <c r="M30" s="49"/>
      <c r="N30" s="49" t="str">
        <f>SUM(I30:M30)</f>
        <v>0</v>
      </c>
      <c r="O30" s="50"/>
      <c r="P30" s="49">
        <v>1000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152</v>
      </c>
      <c r="C31" s="53">
        <v>3562</v>
      </c>
      <c r="D31" s="52" t="s">
        <v>153</v>
      </c>
      <c r="E31" s="52" t="s">
        <v>154</v>
      </c>
      <c r="F31" s="54" t="s">
        <v>155</v>
      </c>
      <c r="G31" s="52" t="s">
        <v>63</v>
      </c>
      <c r="H31" s="55"/>
      <c r="I31" s="56"/>
      <c r="J31" s="56"/>
      <c r="K31" s="56"/>
      <c r="L31" s="56">
        <v>4</v>
      </c>
      <c r="M31" s="56"/>
      <c r="N31" s="56" t="str">
        <f>SUM(I31:M31)</f>
        <v>0</v>
      </c>
      <c r="O31" s="57"/>
      <c r="P31" s="56"/>
      <c r="Q31" s="56">
        <v>640</v>
      </c>
      <c r="R31" s="56"/>
      <c r="S31" s="54"/>
      <c r="T31" s="54" t="s">
        <v>156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50</v>
      </c>
      <c r="C32" s="47">
        <v>92789</v>
      </c>
      <c r="D32" s="46" t="s">
        <v>157</v>
      </c>
      <c r="E32" s="46" t="s">
        <v>158</v>
      </c>
      <c r="F32" s="38" t="s">
        <v>98</v>
      </c>
      <c r="G32" s="46" t="s">
        <v>58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525</v>
      </c>
      <c r="Q32" s="49"/>
      <c r="R32" s="49"/>
      <c r="S32" s="38"/>
      <c r="T32" s="38" t="s">
        <v>159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160</v>
      </c>
      <c r="C33" s="47">
        <v>4934</v>
      </c>
      <c r="D33" s="46" t="s">
        <v>161</v>
      </c>
      <c r="E33" s="46" t="s">
        <v>162</v>
      </c>
      <c r="F33" s="38" t="s">
        <v>163</v>
      </c>
      <c r="G33" s="46" t="s">
        <v>63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164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165</v>
      </c>
      <c r="C34" s="53">
        <v>1999</v>
      </c>
      <c r="D34" s="52" t="s">
        <v>166</v>
      </c>
      <c r="E34" s="52" t="s">
        <v>167</v>
      </c>
      <c r="F34" s="54" t="s">
        <v>168</v>
      </c>
      <c r="G34" s="52" t="s">
        <v>41</v>
      </c>
      <c r="H34" s="55"/>
      <c r="I34" s="56"/>
      <c r="J34" s="56"/>
      <c r="K34" s="56">
        <v>15</v>
      </c>
      <c r="L34" s="56"/>
      <c r="M34" s="56"/>
      <c r="N34" s="56" t="str">
        <f>SUM(I34:M34)</f>
        <v>0</v>
      </c>
      <c r="O34" s="57"/>
      <c r="P34" s="56"/>
      <c r="Q34" s="56">
        <v>1350</v>
      </c>
      <c r="R34" s="56">
        <v>100</v>
      </c>
      <c r="S34" s="54"/>
      <c r="T34" s="54" t="s">
        <v>169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50</v>
      </c>
      <c r="C35" s="47">
        <v>4011</v>
      </c>
      <c r="D35" s="46" t="s">
        <v>170</v>
      </c>
      <c r="E35" s="46" t="s">
        <v>171</v>
      </c>
      <c r="F35" s="38" t="s">
        <v>172</v>
      </c>
      <c r="G35" s="46" t="s">
        <v>63</v>
      </c>
      <c r="H35" s="48"/>
      <c r="I35" s="49"/>
      <c r="J35" s="49"/>
      <c r="K35" s="49"/>
      <c r="L35" s="49">
        <v>10</v>
      </c>
      <c r="M35" s="49"/>
      <c r="N35" s="49" t="str">
        <f>SUM(I35:M35)</f>
        <v>0</v>
      </c>
      <c r="O35" s="50"/>
      <c r="P35" s="49">
        <v>1300</v>
      </c>
      <c r="Q35" s="49"/>
      <c r="R35" s="49"/>
      <c r="S35" s="38" t="s">
        <v>173</v>
      </c>
      <c r="T35" s="38" t="s">
        <v>174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175</v>
      </c>
      <c r="C36" s="47">
        <v>92358</v>
      </c>
      <c r="D36" s="46" t="s">
        <v>176</v>
      </c>
      <c r="E36" s="46" t="s">
        <v>177</v>
      </c>
      <c r="F36" s="38" t="s">
        <v>107</v>
      </c>
      <c r="G36" s="46" t="s">
        <v>58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525</v>
      </c>
      <c r="Q36" s="49"/>
      <c r="R36" s="49"/>
      <c r="S36" s="38"/>
      <c r="T36" s="38" t="s">
        <v>178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50</v>
      </c>
      <c r="C37" s="47">
        <v>2237</v>
      </c>
      <c r="D37" s="46" t="s">
        <v>179</v>
      </c>
      <c r="E37" s="46" t="s">
        <v>180</v>
      </c>
      <c r="F37" s="38" t="s">
        <v>181</v>
      </c>
      <c r="G37" s="46" t="s">
        <v>35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182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50</v>
      </c>
      <c r="C38" s="47">
        <v>94265</v>
      </c>
      <c r="D38" s="46" t="s">
        <v>183</v>
      </c>
      <c r="E38" s="46" t="s">
        <v>184</v>
      </c>
      <c r="F38" s="38" t="s">
        <v>185</v>
      </c>
      <c r="G38" s="46" t="s">
        <v>35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 t="s">
        <v>186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187</v>
      </c>
      <c r="C39" s="53">
        <v>2422</v>
      </c>
      <c r="D39" s="52" t="s">
        <v>188</v>
      </c>
      <c r="E39" s="52" t="s">
        <v>189</v>
      </c>
      <c r="F39" s="54" t="s">
        <v>168</v>
      </c>
      <c r="G39" s="52" t="s">
        <v>35</v>
      </c>
      <c r="H39" s="55"/>
      <c r="I39" s="56"/>
      <c r="J39" s="56"/>
      <c r="K39" s="56"/>
      <c r="L39" s="56">
        <v>4</v>
      </c>
      <c r="M39" s="56"/>
      <c r="N39" s="56" t="str">
        <f>SUM(I39:M39)</f>
        <v>0</v>
      </c>
      <c r="O39" s="57"/>
      <c r="P39" s="56"/>
      <c r="Q39" s="56">
        <v>640</v>
      </c>
      <c r="R39" s="56"/>
      <c r="S39" s="54"/>
      <c r="T39" s="54" t="s">
        <v>190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50</v>
      </c>
      <c r="C40" s="47">
        <v>2163</v>
      </c>
      <c r="D40" s="46" t="s">
        <v>191</v>
      </c>
      <c r="E40" s="46" t="s">
        <v>192</v>
      </c>
      <c r="F40" s="38" t="s">
        <v>193</v>
      </c>
      <c r="G40" s="46" t="s">
        <v>69</v>
      </c>
      <c r="H40" s="48"/>
      <c r="I40" s="49"/>
      <c r="J40" s="49"/>
      <c r="K40" s="49">
        <v>10</v>
      </c>
      <c r="L40" s="49"/>
      <c r="M40" s="49"/>
      <c r="N40" s="49" t="str">
        <f>SUM(I40:M40)</f>
        <v>0</v>
      </c>
      <c r="O40" s="50"/>
      <c r="P40" s="49">
        <v>1300</v>
      </c>
      <c r="Q40" s="49"/>
      <c r="R40" s="49"/>
      <c r="S40" s="38"/>
      <c r="T40" s="38" t="s">
        <v>194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195</v>
      </c>
      <c r="C41" s="47">
        <v>2078</v>
      </c>
      <c r="D41" s="46" t="s">
        <v>196</v>
      </c>
      <c r="E41" s="46" t="s">
        <v>197</v>
      </c>
      <c r="F41" s="38" t="s">
        <v>84</v>
      </c>
      <c r="G41" s="46" t="s">
        <v>69</v>
      </c>
      <c r="H41" s="48"/>
      <c r="I41" s="49"/>
      <c r="J41" s="49"/>
      <c r="K41" s="49">
        <v>3</v>
      </c>
      <c r="L41" s="49"/>
      <c r="M41" s="49"/>
      <c r="N41" s="49" t="str">
        <f>SUM(I41:M41)</f>
        <v>0</v>
      </c>
      <c r="O41" s="50"/>
      <c r="P41" s="49">
        <v>540</v>
      </c>
      <c r="Q41" s="49"/>
      <c r="R41" s="49"/>
      <c r="S41" s="38"/>
      <c r="T41" s="38" t="s">
        <v>198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104</v>
      </c>
      <c r="C42" s="47"/>
      <c r="D42" s="46" t="s">
        <v>199</v>
      </c>
      <c r="E42" s="46" t="s">
        <v>200</v>
      </c>
      <c r="F42" s="38" t="s">
        <v>201</v>
      </c>
      <c r="G42" s="46" t="s">
        <v>35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3350</v>
      </c>
      <c r="Q42" s="49"/>
      <c r="R42" s="49"/>
      <c r="S42" s="38" t="s">
        <v>202</v>
      </c>
      <c r="T42" s="38" t="s">
        <v>203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204</v>
      </c>
      <c r="C43" s="47">
        <v>6761</v>
      </c>
      <c r="D43" s="46" t="s">
        <v>205</v>
      </c>
      <c r="E43" s="46" t="s">
        <v>206</v>
      </c>
      <c r="F43" s="38" t="s">
        <v>207</v>
      </c>
      <c r="G43" s="46" t="s">
        <v>58</v>
      </c>
      <c r="H43" s="48"/>
      <c r="I43" s="49">
        <v>2</v>
      </c>
      <c r="J43" s="49"/>
      <c r="K43" s="49"/>
      <c r="L43" s="49"/>
      <c r="M43" s="49"/>
      <c r="N43" s="49" t="str">
        <f>SUM(I43:M43)</f>
        <v>0</v>
      </c>
      <c r="O43" s="50"/>
      <c r="P43" s="49">
        <v>450</v>
      </c>
      <c r="Q43" s="49"/>
      <c r="R43" s="49"/>
      <c r="S43" s="38" t="s">
        <v>208</v>
      </c>
      <c r="T43" s="38" t="s">
        <v>209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210</v>
      </c>
      <c r="C44" s="53">
        <v>92737</v>
      </c>
      <c r="D44" s="52" t="s">
        <v>211</v>
      </c>
      <c r="E44" s="52" t="s">
        <v>212</v>
      </c>
      <c r="F44" s="54" t="s">
        <v>213</v>
      </c>
      <c r="G44" s="52" t="s">
        <v>48</v>
      </c>
      <c r="H44" s="55"/>
      <c r="I44" s="56"/>
      <c r="J44" s="56"/>
      <c r="K44" s="56"/>
      <c r="L44" s="56">
        <v>1</v>
      </c>
      <c r="M44" s="56"/>
      <c r="N44" s="56" t="str">
        <f>SUM(I44:M44)</f>
        <v>0</v>
      </c>
      <c r="O44" s="57"/>
      <c r="P44" s="56"/>
      <c r="Q44" s="56">
        <v>210</v>
      </c>
      <c r="R44" s="56"/>
      <c r="S44" s="54"/>
      <c r="T44" s="54"/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214</v>
      </c>
      <c r="C45" s="47">
        <v>4231</v>
      </c>
      <c r="D45" s="46" t="s">
        <v>215</v>
      </c>
      <c r="E45" s="46" t="s">
        <v>216</v>
      </c>
      <c r="F45" s="38" t="s">
        <v>168</v>
      </c>
      <c r="G45" s="46" t="s">
        <v>41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400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217</v>
      </c>
      <c r="C46" s="53">
        <v>91141</v>
      </c>
      <c r="D46" s="52" t="s">
        <v>218</v>
      </c>
      <c r="E46" s="52" t="s">
        <v>219</v>
      </c>
      <c r="F46" s="54" t="s">
        <v>220</v>
      </c>
      <c r="G46" s="52" t="s">
        <v>41</v>
      </c>
      <c r="H46" s="55"/>
      <c r="I46" s="56"/>
      <c r="J46" s="56"/>
      <c r="K46" s="56"/>
      <c r="L46" s="56">
        <v>30</v>
      </c>
      <c r="M46" s="56"/>
      <c r="N46" s="56" t="str">
        <f>SUM(I46:M46)</f>
        <v>0</v>
      </c>
      <c r="O46" s="57"/>
      <c r="P46" s="56"/>
      <c r="Q46" s="56">
        <v>3450</v>
      </c>
      <c r="R46" s="56">
        <v>150</v>
      </c>
      <c r="S46" s="54"/>
      <c r="T46" s="54"/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221</v>
      </c>
      <c r="C47" s="53">
        <v>5458</v>
      </c>
      <c r="D47" s="52" t="s">
        <v>222</v>
      </c>
      <c r="E47" s="52" t="s">
        <v>223</v>
      </c>
      <c r="F47" s="54" t="s">
        <v>224</v>
      </c>
      <c r="G47" s="52" t="s">
        <v>63</v>
      </c>
      <c r="H47" s="55"/>
      <c r="I47" s="56">
        <v>3</v>
      </c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675</v>
      </c>
      <c r="R47" s="56"/>
      <c r="S47" s="54"/>
      <c r="T47" s="54" t="s">
        <v>225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50</v>
      </c>
      <c r="C48" s="47">
        <v>92397</v>
      </c>
      <c r="D48" s="46" t="s">
        <v>226</v>
      </c>
      <c r="E48" s="46" t="s">
        <v>227</v>
      </c>
      <c r="F48" s="38" t="s">
        <v>142</v>
      </c>
      <c r="G48" s="46" t="s">
        <v>41</v>
      </c>
      <c r="H48" s="48"/>
      <c r="I48" s="49"/>
      <c r="J48" s="49"/>
      <c r="K48" s="49"/>
      <c r="L48" s="49">
        <v>20</v>
      </c>
      <c r="M48" s="49"/>
      <c r="N48" s="49" t="str">
        <f>SUM(I48:M48)</f>
        <v>0</v>
      </c>
      <c r="O48" s="50"/>
      <c r="P48" s="49">
        <v>2400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228</v>
      </c>
      <c r="C49" s="53">
        <v>5919</v>
      </c>
      <c r="D49" s="52" t="s">
        <v>229</v>
      </c>
      <c r="E49" s="52" t="s">
        <v>230</v>
      </c>
      <c r="F49" s="54" t="s">
        <v>142</v>
      </c>
      <c r="G49" s="52" t="s">
        <v>63</v>
      </c>
      <c r="H49" s="55"/>
      <c r="I49" s="56"/>
      <c r="J49" s="56"/>
      <c r="K49" s="56">
        <v>13</v>
      </c>
      <c r="L49" s="56"/>
      <c r="M49" s="56"/>
      <c r="N49" s="56" t="str">
        <f>SUM(I49:M49)</f>
        <v>0</v>
      </c>
      <c r="O49" s="57"/>
      <c r="P49" s="56"/>
      <c r="Q49" s="56">
        <v>1755</v>
      </c>
      <c r="R49" s="56"/>
      <c r="S49" s="54"/>
      <c r="T49" s="54" t="s">
        <v>231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232</v>
      </c>
      <c r="C50" s="53">
        <v>2452</v>
      </c>
      <c r="D50" s="52" t="s">
        <v>233</v>
      </c>
      <c r="E50" s="52" t="s">
        <v>234</v>
      </c>
      <c r="F50" s="54" t="s">
        <v>235</v>
      </c>
      <c r="G50" s="52" t="s">
        <v>41</v>
      </c>
      <c r="H50" s="55"/>
      <c r="I50" s="56"/>
      <c r="J50" s="56"/>
      <c r="K50" s="56"/>
      <c r="L50" s="56">
        <v>10</v>
      </c>
      <c r="M50" s="56"/>
      <c r="N50" s="56" t="str">
        <f>SUM(I50:M50)</f>
        <v>0</v>
      </c>
      <c r="O50" s="57"/>
      <c r="P50" s="56"/>
      <c r="Q50" s="56">
        <v>1300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236</v>
      </c>
      <c r="C51" s="53">
        <v>5714</v>
      </c>
      <c r="D51" s="52" t="s">
        <v>237</v>
      </c>
      <c r="E51" s="52" t="s">
        <v>238</v>
      </c>
      <c r="F51" s="54" t="s">
        <v>168</v>
      </c>
      <c r="G51" s="52" t="s">
        <v>69</v>
      </c>
      <c r="H51" s="55"/>
      <c r="I51" s="56"/>
      <c r="J51" s="56"/>
      <c r="K51" s="56">
        <v>20</v>
      </c>
      <c r="L51" s="56"/>
      <c r="M51" s="56"/>
      <c r="N51" s="56" t="str">
        <f>SUM(I51:M51)</f>
        <v>0</v>
      </c>
      <c r="O51" s="57"/>
      <c r="P51" s="56"/>
      <c r="Q51" s="56">
        <v>1900</v>
      </c>
      <c r="R51" s="56"/>
      <c r="S51" s="54"/>
      <c r="T51" s="54" t="s">
        <v>239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50</v>
      </c>
      <c r="C52" s="47">
        <v>1563</v>
      </c>
      <c r="D52" s="46" t="s">
        <v>240</v>
      </c>
      <c r="E52" s="46" t="s">
        <v>241</v>
      </c>
      <c r="F52" s="38" t="s">
        <v>242</v>
      </c>
      <c r="G52" s="46" t="s">
        <v>41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495</v>
      </c>
      <c r="Q52" s="49"/>
      <c r="R52" s="49"/>
      <c r="S52" s="38"/>
      <c r="T52" s="38" t="s">
        <v>243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244</v>
      </c>
      <c r="C53" s="47">
        <v>1614</v>
      </c>
      <c r="D53" s="46" t="s">
        <v>245</v>
      </c>
      <c r="E53" s="46" t="s">
        <v>246</v>
      </c>
      <c r="F53" s="38" t="s">
        <v>142</v>
      </c>
      <c r="G53" s="46" t="s">
        <v>41</v>
      </c>
      <c r="H53" s="48"/>
      <c r="I53" s="49"/>
      <c r="J53" s="49"/>
      <c r="K53" s="49">
        <v>4</v>
      </c>
      <c r="L53" s="49"/>
      <c r="M53" s="49"/>
      <c r="N53" s="49" t="str">
        <f>SUM(I53:M53)</f>
        <v>0</v>
      </c>
      <c r="O53" s="50"/>
      <c r="P53" s="49">
        <v>680</v>
      </c>
      <c r="Q53" s="49"/>
      <c r="R53" s="49">
        <v>20</v>
      </c>
      <c r="S53" s="38"/>
      <c r="T53" s="38" t="s">
        <v>247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50</v>
      </c>
      <c r="C54" s="47">
        <v>1471</v>
      </c>
      <c r="D54" s="46" t="s">
        <v>248</v>
      </c>
      <c r="E54" s="46" t="s">
        <v>249</v>
      </c>
      <c r="F54" s="38" t="s">
        <v>142</v>
      </c>
      <c r="G54" s="46" t="s">
        <v>41</v>
      </c>
      <c r="H54" s="48"/>
      <c r="I54" s="49"/>
      <c r="J54" s="49"/>
      <c r="K54" s="49"/>
      <c r="L54" s="49">
        <v>5</v>
      </c>
      <c r="M54" s="49"/>
      <c r="N54" s="49" t="str">
        <f>SUM(I54:M54)</f>
        <v>0</v>
      </c>
      <c r="O54" s="50"/>
      <c r="P54" s="49">
        <v>750</v>
      </c>
      <c r="Q54" s="49"/>
      <c r="R54" s="49"/>
      <c r="S54" s="38"/>
      <c r="T54" s="38" t="s">
        <v>250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251</v>
      </c>
      <c r="C55" s="47">
        <v>3882</v>
      </c>
      <c r="D55" s="46" t="s">
        <v>252</v>
      </c>
      <c r="E55" s="46" t="s">
        <v>253</v>
      </c>
      <c r="F55" s="38" t="s">
        <v>201</v>
      </c>
      <c r="G55" s="46" t="s">
        <v>58</v>
      </c>
      <c r="H55" s="48"/>
      <c r="I55" s="49">
        <v>8</v>
      </c>
      <c r="J55" s="49"/>
      <c r="K55" s="49"/>
      <c r="L55" s="49"/>
      <c r="M55" s="49"/>
      <c r="N55" s="49" t="str">
        <f>SUM(I55:M55)</f>
        <v>0</v>
      </c>
      <c r="O55" s="50"/>
      <c r="P55" s="49">
        <v>1560</v>
      </c>
      <c r="Q55" s="49"/>
      <c r="R55" s="49">
        <v>160</v>
      </c>
      <c r="S55" s="38"/>
      <c r="T55" s="38" t="s">
        <v>254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50</v>
      </c>
      <c r="C56" s="58">
        <v>94622</v>
      </c>
      <c r="D56" s="46" t="s">
        <v>255</v>
      </c>
      <c r="E56" s="46" t="s">
        <v>256</v>
      </c>
      <c r="F56" s="38" t="s">
        <v>57</v>
      </c>
      <c r="G56" s="46" t="s">
        <v>35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 t="s">
        <v>257</v>
      </c>
      <c r="P56" s="49">
        <v>665</v>
      </c>
      <c r="Q56" s="49"/>
      <c r="R56" s="49"/>
      <c r="S56" s="38" t="s">
        <v>258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50</v>
      </c>
      <c r="C57" s="47">
        <v>2144</v>
      </c>
      <c r="D57" s="46" t="s">
        <v>259</v>
      </c>
      <c r="E57" s="46" t="s">
        <v>260</v>
      </c>
      <c r="F57" s="38" t="s">
        <v>261</v>
      </c>
      <c r="G57" s="46" t="s">
        <v>48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340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50</v>
      </c>
      <c r="C58" s="47">
        <v>94124</v>
      </c>
      <c r="D58" s="46" t="s">
        <v>262</v>
      </c>
      <c r="E58" s="46" t="s">
        <v>263</v>
      </c>
      <c r="F58" s="38" t="s">
        <v>155</v>
      </c>
      <c r="G58" s="46" t="s">
        <v>58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640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50</v>
      </c>
      <c r="C59" s="47">
        <v>2726</v>
      </c>
      <c r="D59" s="46" t="s">
        <v>264</v>
      </c>
      <c r="E59" s="46" t="s">
        <v>265</v>
      </c>
      <c r="F59" s="38" t="s">
        <v>266</v>
      </c>
      <c r="G59" s="46" t="s">
        <v>58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350</v>
      </c>
      <c r="Q59" s="49"/>
      <c r="R59" s="49"/>
      <c r="S59" s="38"/>
      <c r="T59" s="38" t="s">
        <v>267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268</v>
      </c>
      <c r="C60" s="53">
        <v>2906</v>
      </c>
      <c r="D60" s="52" t="s">
        <v>269</v>
      </c>
      <c r="E60" s="52" t="s">
        <v>270</v>
      </c>
      <c r="F60" s="54" t="s">
        <v>235</v>
      </c>
      <c r="G60" s="52" t="s">
        <v>58</v>
      </c>
      <c r="H60" s="55"/>
      <c r="I60" s="56"/>
      <c r="J60" s="56"/>
      <c r="K60" s="56"/>
      <c r="L60" s="56">
        <v>1</v>
      </c>
      <c r="M60" s="56"/>
      <c r="N60" s="56" t="str">
        <f>SUM(I60:M60)</f>
        <v>0</v>
      </c>
      <c r="O60" s="57"/>
      <c r="P60" s="56"/>
      <c r="Q60" s="56">
        <v>220</v>
      </c>
      <c r="R60" s="56"/>
      <c r="S60" s="54"/>
      <c r="T60" s="54"/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271</v>
      </c>
      <c r="C61" s="53">
        <v>687</v>
      </c>
      <c r="D61" s="52" t="s">
        <v>272</v>
      </c>
      <c r="E61" s="52" t="s">
        <v>273</v>
      </c>
      <c r="F61" s="54" t="s">
        <v>274</v>
      </c>
      <c r="G61" s="52" t="s">
        <v>35</v>
      </c>
      <c r="H61" s="55"/>
      <c r="I61" s="56"/>
      <c r="J61" s="56"/>
      <c r="K61" s="56">
        <v>6</v>
      </c>
      <c r="L61" s="56"/>
      <c r="M61" s="56"/>
      <c r="N61" s="56" t="str">
        <f>SUM(I61:M61)</f>
        <v>0</v>
      </c>
      <c r="O61" s="57"/>
      <c r="P61" s="56"/>
      <c r="Q61" s="56">
        <v>900</v>
      </c>
      <c r="R61" s="56"/>
      <c r="S61" s="54"/>
      <c r="T61" s="54" t="s">
        <v>275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50</v>
      </c>
      <c r="C62" s="47">
        <v>2926</v>
      </c>
      <c r="D62" s="46" t="s">
        <v>276</v>
      </c>
      <c r="E62" s="46" t="s">
        <v>277</v>
      </c>
      <c r="F62" s="38" t="s">
        <v>84</v>
      </c>
      <c r="G62" s="46" t="s">
        <v>58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340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278</v>
      </c>
      <c r="C63" s="53">
        <v>80001</v>
      </c>
      <c r="D63" s="52" t="s">
        <v>279</v>
      </c>
      <c r="E63" s="52" t="s">
        <v>280</v>
      </c>
      <c r="F63" s="54" t="s">
        <v>168</v>
      </c>
      <c r="G63" s="52" t="s">
        <v>35</v>
      </c>
      <c r="H63" s="55"/>
      <c r="I63" s="56"/>
      <c r="J63" s="56"/>
      <c r="K63" s="56"/>
      <c r="L63" s="56"/>
      <c r="M63" s="56">
        <v>5</v>
      </c>
      <c r="N63" s="56" t="str">
        <f>SUM(I63:M63)</f>
        <v>0</v>
      </c>
      <c r="O63" s="57"/>
      <c r="P63" s="56">
        <v>500</v>
      </c>
      <c r="Q63" s="56"/>
      <c r="R63" s="56"/>
      <c r="S63" s="54" t="s">
        <v>281</v>
      </c>
      <c r="T63" s="54" t="s">
        <v>282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104</v>
      </c>
      <c r="C64" s="47"/>
      <c r="D64" s="46" t="s">
        <v>283</v>
      </c>
      <c r="E64" s="46" t="s">
        <v>284</v>
      </c>
      <c r="F64" s="38" t="s">
        <v>285</v>
      </c>
      <c r="G64" s="46" t="s">
        <v>63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>
        <v>1624</v>
      </c>
      <c r="Q64" s="49"/>
      <c r="R64" s="49"/>
      <c r="S64" s="38" t="s">
        <v>286</v>
      </c>
      <c r="T64" s="38" t="s">
        <v>203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50</v>
      </c>
      <c r="C65" s="47">
        <v>2554</v>
      </c>
      <c r="D65" s="46" t="s">
        <v>287</v>
      </c>
      <c r="E65" s="46" t="s">
        <v>288</v>
      </c>
      <c r="F65" s="38" t="s">
        <v>235</v>
      </c>
      <c r="G65" s="46" t="s">
        <v>48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390</v>
      </c>
      <c r="Q65" s="49"/>
      <c r="R65" s="49">
        <v>50</v>
      </c>
      <c r="S65" s="38"/>
      <c r="T65" s="38" t="s">
        <v>289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290</v>
      </c>
      <c r="C66" s="53">
        <v>500019</v>
      </c>
      <c r="D66" s="52" t="s">
        <v>291</v>
      </c>
      <c r="E66" s="52" t="s">
        <v>292</v>
      </c>
      <c r="F66" s="54" t="s">
        <v>168</v>
      </c>
      <c r="G66" s="52" t="s">
        <v>35</v>
      </c>
      <c r="H66" s="55"/>
      <c r="I66" s="56"/>
      <c r="J66" s="56"/>
      <c r="K66" s="56"/>
      <c r="L66" s="56"/>
      <c r="M66" s="56">
        <v>20</v>
      </c>
      <c r="N66" s="56" t="str">
        <f>SUM(I66:M66)</f>
        <v>0</v>
      </c>
      <c r="O66" s="57"/>
      <c r="P66" s="56"/>
      <c r="Q66" s="56">
        <v>2600</v>
      </c>
      <c r="R66" s="56">
        <v>100</v>
      </c>
      <c r="S66" s="54" t="s">
        <v>293</v>
      </c>
      <c r="T66" s="54" t="s">
        <v>294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295</v>
      </c>
      <c r="C67" s="53">
        <v>938</v>
      </c>
      <c r="D67" s="52" t="s">
        <v>296</v>
      </c>
      <c r="E67" s="52" t="s">
        <v>297</v>
      </c>
      <c r="F67" s="54" t="s">
        <v>235</v>
      </c>
      <c r="G67" s="52" t="s">
        <v>63</v>
      </c>
      <c r="H67" s="55"/>
      <c r="I67" s="56">
        <v>3</v>
      </c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570</v>
      </c>
      <c r="R67" s="56"/>
      <c r="S67" s="54"/>
      <c r="T67" s="54" t="s">
        <v>298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50</v>
      </c>
      <c r="C68" s="47">
        <v>1408</v>
      </c>
      <c r="D68" s="46" t="s">
        <v>299</v>
      </c>
      <c r="E68" s="46" t="s">
        <v>300</v>
      </c>
      <c r="F68" s="38" t="s">
        <v>301</v>
      </c>
      <c r="G68" s="46" t="s">
        <v>48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525</v>
      </c>
      <c r="Q68" s="49"/>
      <c r="R68" s="49"/>
      <c r="S68" s="38"/>
      <c r="T68" s="38" t="s">
        <v>302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50</v>
      </c>
      <c r="C69" s="47">
        <v>3691</v>
      </c>
      <c r="D69" s="46" t="s">
        <v>303</v>
      </c>
      <c r="E69" s="46" t="s">
        <v>304</v>
      </c>
      <c r="F69" s="38" t="s">
        <v>98</v>
      </c>
      <c r="G69" s="46" t="s">
        <v>58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800</v>
      </c>
      <c r="Q69" s="49"/>
      <c r="R69" s="49"/>
      <c r="S69" s="38" t="s">
        <v>173</v>
      </c>
      <c r="T69" s="38" t="s">
        <v>305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65</v>
      </c>
      <c r="C70" s="47">
        <v>5412</v>
      </c>
      <c r="D70" s="46" t="s">
        <v>306</v>
      </c>
      <c r="E70" s="46" t="s">
        <v>307</v>
      </c>
      <c r="F70" s="38" t="s">
        <v>308</v>
      </c>
      <c r="G70" s="46" t="s">
        <v>69</v>
      </c>
      <c r="H70" s="48"/>
      <c r="I70" s="49"/>
      <c r="J70" s="49"/>
      <c r="K70" s="49">
        <v>8</v>
      </c>
      <c r="L70" s="49"/>
      <c r="M70" s="49"/>
      <c r="N70" s="49" t="str">
        <f>SUM(I70:M70)</f>
        <v>0</v>
      </c>
      <c r="O70" s="50"/>
      <c r="P70" s="49">
        <v>720</v>
      </c>
      <c r="Q70" s="49"/>
      <c r="R70" s="49">
        <v>0</v>
      </c>
      <c r="S70" s="38"/>
      <c r="T70" s="38" t="s">
        <v>309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50</v>
      </c>
      <c r="C71" s="47">
        <v>91662</v>
      </c>
      <c r="D71" s="46" t="s">
        <v>310</v>
      </c>
      <c r="E71" s="46" t="s">
        <v>311</v>
      </c>
      <c r="F71" s="38" t="s">
        <v>235</v>
      </c>
      <c r="G71" s="46" t="s">
        <v>35</v>
      </c>
      <c r="H71" s="48"/>
      <c r="I71" s="49"/>
      <c r="J71" s="49"/>
      <c r="K71" s="49"/>
      <c r="L71" s="49">
        <v>6</v>
      </c>
      <c r="M71" s="49"/>
      <c r="N71" s="49" t="str">
        <f>SUM(I71:M71)</f>
        <v>0</v>
      </c>
      <c r="O71" s="50"/>
      <c r="P71" s="49">
        <v>870</v>
      </c>
      <c r="Q71" s="49"/>
      <c r="R71" s="49"/>
      <c r="S71" s="38" t="s">
        <v>173</v>
      </c>
      <c r="T71" s="38" t="s">
        <v>312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50</v>
      </c>
      <c r="C72" s="47">
        <v>2764</v>
      </c>
      <c r="D72" s="46" t="s">
        <v>313</v>
      </c>
      <c r="E72" s="46" t="s">
        <v>314</v>
      </c>
      <c r="F72" s="38" t="s">
        <v>84</v>
      </c>
      <c r="G72" s="46" t="s">
        <v>48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350</v>
      </c>
      <c r="Q72" s="49"/>
      <c r="R72" s="49"/>
      <c r="S72" s="38"/>
      <c r="T72" s="38" t="s">
        <v>315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50</v>
      </c>
      <c r="C73" s="47">
        <v>2355</v>
      </c>
      <c r="D73" s="46" t="s">
        <v>316</v>
      </c>
      <c r="E73" s="46" t="s">
        <v>317</v>
      </c>
      <c r="F73" s="38" t="s">
        <v>155</v>
      </c>
      <c r="G73" s="46" t="s">
        <v>48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350</v>
      </c>
      <c r="Q73" s="49"/>
      <c r="R73" s="49"/>
      <c r="S73" s="38"/>
      <c r="T73" s="38" t="s">
        <v>318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319</v>
      </c>
      <c r="C74" s="47">
        <v>5947</v>
      </c>
      <c r="D74" s="46" t="s">
        <v>320</v>
      </c>
      <c r="E74" s="46" t="s">
        <v>321</v>
      </c>
      <c r="F74" s="38" t="s">
        <v>322</v>
      </c>
      <c r="G74" s="46" t="s">
        <v>63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323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324</v>
      </c>
      <c r="C75" s="73">
        <v>94251</v>
      </c>
      <c r="D75" s="52" t="s">
        <v>325</v>
      </c>
      <c r="E75" s="52" t="s">
        <v>326</v>
      </c>
      <c r="F75" s="54" t="s">
        <v>327</v>
      </c>
      <c r="G75" s="52" t="s">
        <v>48</v>
      </c>
      <c r="H75" s="55"/>
      <c r="I75" s="56"/>
      <c r="J75" s="56"/>
      <c r="K75" s="56"/>
      <c r="L75" s="56">
        <v>3</v>
      </c>
      <c r="M75" s="56"/>
      <c r="N75" s="56" t="str">
        <f>SUM(I75:M75)</f>
        <v>0</v>
      </c>
      <c r="O75" s="57"/>
      <c r="P75" s="56"/>
      <c r="Q75" s="56">
        <v>525</v>
      </c>
      <c r="R75" s="56"/>
      <c r="S75" s="54"/>
      <c r="T75" s="54" t="s">
        <v>328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50</v>
      </c>
      <c r="C76" s="47">
        <v>2597</v>
      </c>
      <c r="D76" s="46" t="s">
        <v>329</v>
      </c>
      <c r="E76" s="46" t="s">
        <v>330</v>
      </c>
      <c r="F76" s="38" t="s">
        <v>331</v>
      </c>
      <c r="G76" s="46" t="s">
        <v>69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390</v>
      </c>
      <c r="Q76" s="49"/>
      <c r="R76" s="49">
        <v>40</v>
      </c>
      <c r="S76" s="38"/>
      <c r="T76" s="38" t="s">
        <v>332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50</v>
      </c>
      <c r="C77" s="47">
        <v>1343</v>
      </c>
      <c r="D77" s="46" t="s">
        <v>333</v>
      </c>
      <c r="E77" s="46" t="s">
        <v>334</v>
      </c>
      <c r="F77" s="38" t="s">
        <v>274</v>
      </c>
      <c r="G77" s="46" t="s">
        <v>48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600</v>
      </c>
      <c r="Q77" s="49"/>
      <c r="R77" s="49"/>
      <c r="S77" s="38"/>
      <c r="T77" s="38" t="s">
        <v>335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50</v>
      </c>
      <c r="C78" s="47">
        <v>93598</v>
      </c>
      <c r="D78" s="46" t="s">
        <v>336</v>
      </c>
      <c r="E78" s="46" t="s">
        <v>337</v>
      </c>
      <c r="F78" s="38" t="s">
        <v>34</v>
      </c>
      <c r="G78" s="46" t="s">
        <v>41</v>
      </c>
      <c r="H78" s="48"/>
      <c r="I78" s="49"/>
      <c r="J78" s="49"/>
      <c r="K78" s="49"/>
      <c r="L78" s="49"/>
      <c r="M78" s="49">
        <v>2</v>
      </c>
      <c r="N78" s="49" t="str">
        <f>SUM(I78:M78)</f>
        <v>0</v>
      </c>
      <c r="O78" s="50"/>
      <c r="P78" s="49">
        <v>280</v>
      </c>
      <c r="Q78" s="49"/>
      <c r="R78" s="49"/>
      <c r="S78" s="38" t="s">
        <v>338</v>
      </c>
      <c r="T78" s="38" t="s">
        <v>339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104</v>
      </c>
      <c r="C79" s="47"/>
      <c r="D79" s="46" t="s">
        <v>340</v>
      </c>
      <c r="E79" s="46" t="s">
        <v>341</v>
      </c>
      <c r="F79" s="38" t="s">
        <v>342</v>
      </c>
      <c r="G79" s="46" t="s">
        <v>58</v>
      </c>
      <c r="H79" s="48"/>
      <c r="I79" s="49"/>
      <c r="J79" s="49"/>
      <c r="K79" s="49"/>
      <c r="L79" s="49"/>
      <c r="M79" s="49"/>
      <c r="N79" s="49" t="str">
        <f>SUM(I79:M79)</f>
        <v>0</v>
      </c>
      <c r="O79" s="50"/>
      <c r="P79" s="49"/>
      <c r="Q79" s="49"/>
      <c r="R79" s="49"/>
      <c r="S79" s="38"/>
      <c r="T79" s="38" t="s">
        <v>343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344</v>
      </c>
      <c r="C80" s="47">
        <v>1472</v>
      </c>
      <c r="D80" s="46" t="s">
        <v>345</v>
      </c>
      <c r="E80" s="46" t="s">
        <v>346</v>
      </c>
      <c r="F80" s="38" t="s">
        <v>347</v>
      </c>
      <c r="G80" s="46" t="s">
        <v>69</v>
      </c>
      <c r="H80" s="48"/>
      <c r="I80" s="49">
        <v>5</v>
      </c>
      <c r="J80" s="49"/>
      <c r="K80" s="49"/>
      <c r="L80" s="49"/>
      <c r="M80" s="49"/>
      <c r="N80" s="49" t="str">
        <f>SUM(I80:M80)</f>
        <v>0</v>
      </c>
      <c r="O80" s="50"/>
      <c r="P80" s="49">
        <v>950</v>
      </c>
      <c r="Q80" s="49"/>
      <c r="R80" s="49"/>
      <c r="S80" s="38"/>
      <c r="T80" s="38" t="s">
        <v>348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349</v>
      </c>
      <c r="C81" s="47">
        <v>4650</v>
      </c>
      <c r="D81" s="46" t="s">
        <v>350</v>
      </c>
      <c r="E81" s="46" t="s">
        <v>351</v>
      </c>
      <c r="F81" s="38" t="s">
        <v>107</v>
      </c>
      <c r="G81" s="46" t="s">
        <v>58</v>
      </c>
      <c r="H81" s="48"/>
      <c r="I81" s="49"/>
      <c r="J81" s="49"/>
      <c r="K81" s="49">
        <v>10</v>
      </c>
      <c r="L81" s="49"/>
      <c r="M81" s="49"/>
      <c r="N81" s="49" t="str">
        <f>SUM(I81:M81)</f>
        <v>0</v>
      </c>
      <c r="O81" s="50"/>
      <c r="P81" s="49">
        <v>1350</v>
      </c>
      <c r="Q81" s="49"/>
      <c r="R81" s="49">
        <v>100</v>
      </c>
      <c r="S81" s="38"/>
      <c r="T81" s="38" t="s">
        <v>352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50</v>
      </c>
      <c r="C82" s="47">
        <v>2659</v>
      </c>
      <c r="D82" s="46" t="s">
        <v>353</v>
      </c>
      <c r="E82" s="46" t="s">
        <v>354</v>
      </c>
      <c r="F82" s="38" t="s">
        <v>235</v>
      </c>
      <c r="G82" s="46" t="s">
        <v>69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600</v>
      </c>
      <c r="Q82" s="49"/>
      <c r="R82" s="49"/>
      <c r="S82" s="38"/>
      <c r="T82" s="38" t="s">
        <v>355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278</v>
      </c>
      <c r="C83" s="53">
        <v>80001</v>
      </c>
      <c r="D83" s="52" t="s">
        <v>356</v>
      </c>
      <c r="E83" s="52" t="s">
        <v>357</v>
      </c>
      <c r="F83" s="54" t="s">
        <v>142</v>
      </c>
      <c r="G83" s="52" t="s">
        <v>69</v>
      </c>
      <c r="H83" s="55"/>
      <c r="I83" s="56"/>
      <c r="J83" s="56"/>
      <c r="K83" s="56"/>
      <c r="L83" s="56"/>
      <c r="M83" s="56">
        <v>4</v>
      </c>
      <c r="N83" s="56" t="str">
        <f>SUM(I83:M83)</f>
        <v>0</v>
      </c>
      <c r="O83" s="57"/>
      <c r="P83" s="56">
        <v>400</v>
      </c>
      <c r="Q83" s="56"/>
      <c r="R83" s="56"/>
      <c r="S83" s="54" t="s">
        <v>358</v>
      </c>
      <c r="T83" s="54" t="s">
        <v>359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360</v>
      </c>
      <c r="C84" s="53">
        <v>500049</v>
      </c>
      <c r="D84" s="52" t="s">
        <v>361</v>
      </c>
      <c r="E84" s="52" t="s">
        <v>362</v>
      </c>
      <c r="F84" s="54" t="s">
        <v>201</v>
      </c>
      <c r="G84" s="52" t="s">
        <v>63</v>
      </c>
      <c r="H84" s="55"/>
      <c r="I84" s="56"/>
      <c r="J84" s="56"/>
      <c r="K84" s="56">
        <v>20</v>
      </c>
      <c r="L84" s="56"/>
      <c r="M84" s="56"/>
      <c r="N84" s="56" t="str">
        <f>SUM(I84:M84)</f>
        <v>0</v>
      </c>
      <c r="O84" s="57"/>
      <c r="P84" s="56"/>
      <c r="Q84" s="56">
        <v>2175</v>
      </c>
      <c r="R84" s="56">
        <v>75</v>
      </c>
      <c r="S84" s="54"/>
      <c r="T84" s="54" t="s">
        <v>363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364</v>
      </c>
      <c r="C85" s="58">
        <v>4324</v>
      </c>
      <c r="D85" s="46" t="s">
        <v>365</v>
      </c>
      <c r="E85" s="46" t="s">
        <v>366</v>
      </c>
      <c r="F85" s="38" t="s">
        <v>367</v>
      </c>
      <c r="G85" s="46" t="s">
        <v>48</v>
      </c>
      <c r="H85" s="48"/>
      <c r="I85" s="49"/>
      <c r="J85" s="49"/>
      <c r="K85" s="49">
        <v>5</v>
      </c>
      <c r="L85" s="49"/>
      <c r="M85" s="49"/>
      <c r="N85" s="49" t="str">
        <f>SUM(I85:M85)</f>
        <v>0</v>
      </c>
      <c r="O85" s="50"/>
      <c r="P85" s="49">
        <v>850</v>
      </c>
      <c r="Q85" s="49"/>
      <c r="R85" s="49"/>
      <c r="S85" s="38"/>
      <c r="T85" s="38" t="s">
        <v>368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50</v>
      </c>
      <c r="C86" s="47">
        <v>3835</v>
      </c>
      <c r="D86" s="46" t="s">
        <v>369</v>
      </c>
      <c r="E86" s="46" t="s">
        <v>370</v>
      </c>
      <c r="F86" s="38" t="s">
        <v>168</v>
      </c>
      <c r="G86" s="46" t="s">
        <v>69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350</v>
      </c>
      <c r="Q86" s="49"/>
      <c r="R86" s="49"/>
      <c r="S86" s="38"/>
      <c r="T86" s="38" t="s">
        <v>371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372</v>
      </c>
      <c r="C87" s="47">
        <v>5988</v>
      </c>
      <c r="D87" s="46" t="s">
        <v>373</v>
      </c>
      <c r="E87" s="46" t="s">
        <v>374</v>
      </c>
      <c r="F87" s="38" t="s">
        <v>375</v>
      </c>
      <c r="G87" s="46" t="s">
        <v>41</v>
      </c>
      <c r="H87" s="48"/>
      <c r="I87" s="49"/>
      <c r="J87" s="49"/>
      <c r="K87" s="49"/>
      <c r="L87" s="49">
        <v>4</v>
      </c>
      <c r="M87" s="49"/>
      <c r="N87" s="49" t="str">
        <f>SUM(I87:M87)</f>
        <v>0</v>
      </c>
      <c r="O87" s="50"/>
      <c r="P87" s="49">
        <v>680</v>
      </c>
      <c r="Q87" s="49"/>
      <c r="R87" s="49"/>
      <c r="S87" s="38"/>
      <c r="T87" s="38" t="s">
        <v>376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50</v>
      </c>
      <c r="C88" s="47">
        <v>3395</v>
      </c>
      <c r="D88" s="46" t="s">
        <v>377</v>
      </c>
      <c r="E88" s="46" t="s">
        <v>378</v>
      </c>
      <c r="F88" s="38" t="s">
        <v>274</v>
      </c>
      <c r="G88" s="46" t="s">
        <v>48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740</v>
      </c>
      <c r="Q88" s="49"/>
      <c r="R88" s="49">
        <v>100</v>
      </c>
      <c r="S88" s="38"/>
      <c r="T88" s="38" t="s">
        <v>379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380</v>
      </c>
      <c r="C89" s="53">
        <v>3340</v>
      </c>
      <c r="D89" s="52" t="s">
        <v>381</v>
      </c>
      <c r="E89" s="52" t="s">
        <v>382</v>
      </c>
      <c r="F89" s="54" t="s">
        <v>128</v>
      </c>
      <c r="G89" s="52" t="s">
        <v>41</v>
      </c>
      <c r="H89" s="55"/>
      <c r="I89" s="56"/>
      <c r="J89" s="56"/>
      <c r="K89" s="56">
        <v>4</v>
      </c>
      <c r="L89" s="56"/>
      <c r="M89" s="56"/>
      <c r="N89" s="56" t="str">
        <f>SUM(I89:M89)</f>
        <v>0</v>
      </c>
      <c r="O89" s="57"/>
      <c r="P89" s="56"/>
      <c r="Q89" s="56">
        <v>660</v>
      </c>
      <c r="R89" s="56"/>
      <c r="S89" s="54"/>
      <c r="T89" s="54"/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50</v>
      </c>
      <c r="C90" s="47">
        <v>2215</v>
      </c>
      <c r="D90" s="46" t="s">
        <v>383</v>
      </c>
      <c r="E90" s="46" t="s">
        <v>384</v>
      </c>
      <c r="F90" s="38" t="s">
        <v>274</v>
      </c>
      <c r="G90" s="46" t="s">
        <v>48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350</v>
      </c>
      <c r="Q90" s="49"/>
      <c r="R90" s="49"/>
      <c r="S90" s="38"/>
      <c r="T90" s="38" t="s">
        <v>385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386</v>
      </c>
      <c r="C91" s="47">
        <v>6274</v>
      </c>
      <c r="D91" s="46" t="s">
        <v>387</v>
      </c>
      <c r="E91" s="46" t="s">
        <v>388</v>
      </c>
      <c r="F91" s="38" t="s">
        <v>389</v>
      </c>
      <c r="G91" s="46" t="s">
        <v>58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/>
      <c r="Q91" s="49"/>
      <c r="R91" s="49"/>
      <c r="S91" s="38"/>
      <c r="T91" s="38" t="s">
        <v>390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50</v>
      </c>
      <c r="C92" s="47">
        <v>2742</v>
      </c>
      <c r="D92" s="46" t="s">
        <v>391</v>
      </c>
      <c r="E92" s="46" t="s">
        <v>392</v>
      </c>
      <c r="F92" s="38" t="s">
        <v>393</v>
      </c>
      <c r="G92" s="46" t="s">
        <v>63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640</v>
      </c>
      <c r="Q92" s="49"/>
      <c r="R92" s="49"/>
      <c r="S92" s="38"/>
      <c r="T92" s="38" t="s">
        <v>394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50</v>
      </c>
      <c r="C93" s="47">
        <v>2806</v>
      </c>
      <c r="D93" s="46" t="s">
        <v>395</v>
      </c>
      <c r="E93" s="46" t="s">
        <v>396</v>
      </c>
      <c r="F93" s="38" t="s">
        <v>397</v>
      </c>
      <c r="G93" s="46" t="s">
        <v>69</v>
      </c>
      <c r="H93" s="48"/>
      <c r="I93" s="49"/>
      <c r="J93" s="49"/>
      <c r="K93" s="49"/>
      <c r="L93" s="49">
        <v>4</v>
      </c>
      <c r="M93" s="49"/>
      <c r="N93" s="49" t="str">
        <f>SUM(I93:M93)</f>
        <v>0</v>
      </c>
      <c r="O93" s="50"/>
      <c r="P93" s="49">
        <v>640</v>
      </c>
      <c r="Q93" s="49"/>
      <c r="R93" s="49"/>
      <c r="S93" s="38"/>
      <c r="T93" s="38" t="s">
        <v>398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399</v>
      </c>
      <c r="C94" s="47">
        <v>2997</v>
      </c>
      <c r="D94" s="46" t="s">
        <v>400</v>
      </c>
      <c r="E94" s="46" t="s">
        <v>401</v>
      </c>
      <c r="F94" s="38" t="s">
        <v>34</v>
      </c>
      <c r="G94" s="46" t="s">
        <v>69</v>
      </c>
      <c r="H94" s="48"/>
      <c r="I94" s="49"/>
      <c r="J94" s="49"/>
      <c r="K94" s="49">
        <v>3</v>
      </c>
      <c r="L94" s="49"/>
      <c r="M94" s="49"/>
      <c r="N94" s="49" t="str">
        <f>SUM(I94:M94)</f>
        <v>0</v>
      </c>
      <c r="O94" s="50"/>
      <c r="P94" s="49">
        <v>540</v>
      </c>
      <c r="Q94" s="49"/>
      <c r="R94" s="49"/>
      <c r="S94" s="38"/>
      <c r="T94" s="38" t="s">
        <v>402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50</v>
      </c>
      <c r="C95" s="47">
        <v>2488</v>
      </c>
      <c r="D95" s="46" t="s">
        <v>403</v>
      </c>
      <c r="E95" s="46" t="s">
        <v>404</v>
      </c>
      <c r="F95" s="38" t="s">
        <v>235</v>
      </c>
      <c r="G95" s="46" t="s">
        <v>69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340</v>
      </c>
      <c r="Q95" s="49"/>
      <c r="R95" s="49"/>
      <c r="S95" s="38"/>
      <c r="T95" s="38" t="s">
        <v>405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50</v>
      </c>
      <c r="C96" s="47">
        <v>2644</v>
      </c>
      <c r="D96" s="46" t="s">
        <v>406</v>
      </c>
      <c r="E96" s="46" t="s">
        <v>407</v>
      </c>
      <c r="F96" s="38" t="s">
        <v>408</v>
      </c>
      <c r="G96" s="46" t="s">
        <v>69</v>
      </c>
      <c r="H96" s="48"/>
      <c r="I96" s="49"/>
      <c r="J96" s="49"/>
      <c r="K96" s="49"/>
      <c r="L96" s="49"/>
      <c r="M96" s="49">
        <v>2</v>
      </c>
      <c r="N96" s="49" t="str">
        <f>SUM(I96:M96)</f>
        <v>0</v>
      </c>
      <c r="O96" s="50"/>
      <c r="P96" s="49">
        <v>280</v>
      </c>
      <c r="Q96" s="49"/>
      <c r="R96" s="49"/>
      <c r="S96" s="38" t="s">
        <v>409</v>
      </c>
      <c r="T96" s="38" t="s">
        <v>410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