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<sst xmlns="http://schemas.openxmlformats.org/spreadsheetml/2006/main" uniqueCount="331">
  <si>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</si>
  <si>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</si>
  <si>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</si>
  <si>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</si>
  <si>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</si>
  <si>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</si>
  <si>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</si>
  <si>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</si>
  <si>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</si>
  <si>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</si>
  <si>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</si>
  <si>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</si>
  <si>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</si>
  <si>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</si>
  <si>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</si>
  <si>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</si>
  <si>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</si>
  <si>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</si>
  <si>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</si>
  <si>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</si>
  <si>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</si>
  <si>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</si>
  <si>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</si>
  <si>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</si>
  <si>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</si>
  <si>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</si>
  <si>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</si>
  <si>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</si>
  <si>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</si>
  <si>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</si>
  <si>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</si>
  <si>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</si>
  <si>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Циолковского, д. 10</t>
  </si>
  <si>
    <t>8-950-046-78-55 Алексей Астахов</t>
  </si>
  <si>
    <t>с 9 до 13 созвон</t>
  </si>
  <si>
    <t>Митя</t>
  </si>
  <si>
    <t>созвон - встретит</t>
  </si>
  <si>
    <t>Веганика</t>
  </si>
  <si>
    <t>СПб, Степана Разина д. 9-11</t>
  </si>
  <si>
    <t>кто то на нашей терр.</t>
  </si>
  <si>
    <t>до 13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</si>
  <si>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</si>
  <si>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</si>
  <si>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10:00-15:00</t>
  </si>
  <si>
    <t>Вячеслав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</si>
  <si>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</si>
  <si>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</si>
  <si>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</si>
  <si>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10:00-14:00</t>
  </si>
  <si>
    <t>Надирбек</t>
  </si>
  <si>
    <t>ЗАБИРАТЬ ВСЕ ПУСТЫЕ !!!!!</t>
  </si>
  <si>
    <t>ГУРЭП-СЕРВИС (бывшие Невский ГУРЭП)</t>
  </si>
  <si>
    <t>СПб, ул. Дыбенко д. 25к5</t>
  </si>
  <si>
    <t>2 эт здание, 585-45-39</t>
  </si>
  <si>
    <t>Фахри</t>
  </si>
  <si>
    <t xml:space="preserve">1 - Помпа СТАНДАРТ
 </t>
  </si>
  <si>
    <t>ЧИСТЫЕ БУТЫЛИ!!!очень ругаются на грязные и потёртые бутыли.КАК МОЖНО РАНЬШЕ</t>
  </si>
  <si>
    <t>Клиент№2337</t>
  </si>
  <si>
    <t>СПб, Коломяжский пр. д. 15к2</t>
  </si>
  <si>
    <t>ТК Купеческий Двор, 1-й этаж, секция 180, 8-911-827-89-59, 8-953-377-91-81, 8-981-130-94-81</t>
  </si>
  <si>
    <t>11:00-20:00</t>
  </si>
  <si>
    <t>СПб, Ленинский пр. д. 115</t>
  </si>
  <si>
    <t>кв 174,  8-906-888-80-85 Ирина</t>
  </si>
  <si>
    <t>9:00-13:00</t>
  </si>
  <si>
    <t>Владимир</t>
  </si>
  <si>
    <t>ОПЛАТИЛИ НА САЙТЕ ДЕНЕГ НЕ ТРЕБОВАТЬ набирать 6543 В Подъезд без номера, с надписью Инпредсервис.</t>
  </si>
  <si>
    <t>Клиент№5159</t>
  </si>
  <si>
    <t>СПб, Всеволожский район, посёлок Мурино, ул. Шувалова, д. 16/9</t>
  </si>
  <si>
    <t>кв. 1129, 8-981-954-12-64</t>
  </si>
  <si>
    <t>12:00-17:00</t>
  </si>
  <si>
    <t>Федор</t>
  </si>
  <si>
    <t>NaN</t>
  </si>
  <si>
    <t>НЕ ОСТАВЛЯТЬ ВОЗЛЕ ДВЕРИ. ШТРАФ ЗАБРАТЬ ТАРУ Новый Пакет Семейный полугодовой на 20 бут Поставка №7 (14 из 20)</t>
  </si>
  <si>
    <t>Александра</t>
  </si>
  <si>
    <t>СПб, ул. Адмирала Трибуца д. 5</t>
  </si>
  <si>
    <t>кв. 385 домофона нет звонить на моб  8-952-249-57-89,</t>
  </si>
  <si>
    <t>12:00-16:00</t>
  </si>
  <si>
    <t>созвон подольше - связь плохая,  приготовить сдачу с 1000 руб,</t>
  </si>
  <si>
    <t>Клиент №1033</t>
  </si>
  <si>
    <t>СПб, Банковский переулок д. 3</t>
  </si>
  <si>
    <t>оф 405, 4-й эт 8-981-776-44-87</t>
  </si>
  <si>
    <t>с 12!  не раньше !!!! созвон за полчаса , 8-931-289-89-15</t>
  </si>
  <si>
    <t>Транспортные Технологии водоносов</t>
  </si>
  <si>
    <t>СПб, посёлок Понтонный, ул. Колпиская, д.20</t>
  </si>
  <si>
    <t>7-931-229-77-10</t>
  </si>
  <si>
    <t>9:00-17:00</t>
  </si>
  <si>
    <t>Тимур</t>
  </si>
  <si>
    <t>ЦЕНТРПРОЕКТГРУПП</t>
  </si>
  <si>
    <t>СПб, Цветочная улица 16к1</t>
  </si>
  <si>
    <t>офис 405, 209-04-60 , 8-911-989-11-56</t>
  </si>
  <si>
    <t>11:00-14:00</t>
  </si>
  <si>
    <t xml:space="preserve">1 - Нижняя передняя заглушка для стойки на 3 бут
 </t>
  </si>
  <si>
    <t>ДОВОЗ ЗАГЛУШКИ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</si>
  <si>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</si>
  <si>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</si>
  <si>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</si>
  <si>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созвон скажут куда отгружать ,</t>
  </si>
  <si>
    <t>СПб, поселок Шушары, ул. Первомайская, д. 15</t>
  </si>
  <si>
    <t>кв. 121, 8-911-211-69-98</t>
  </si>
  <si>
    <t>ЗАБИРАТЬ пустую тару как можно раньше</t>
  </si>
  <si>
    <t>Клиент№4974</t>
  </si>
  <si>
    <t>СПб, пр. Энгельса д. 131к2</t>
  </si>
  <si>
    <t>кв 104, 9 эт, лифт есть, 8-903-094-13-16,8-921-634-86-18</t>
  </si>
  <si>
    <t>15:00-18:00</t>
  </si>
  <si>
    <t>не раньше будет у врача звонить на номер 8-921-634-86-18</t>
  </si>
  <si>
    <t>ИЦ Энергия</t>
  </si>
  <si>
    <t>г. Ломоносов, СПб, ул.Михайловская д. 52Б</t>
  </si>
  <si>
    <t>8-921-321-01-03</t>
  </si>
  <si>
    <t>Звонить заранее ,чтобы были на месте!</t>
  </si>
  <si>
    <t>Рехау водоносов</t>
  </si>
  <si>
    <t>СПб, Шаумяна д. 10к1</t>
  </si>
  <si>
    <t>326-62-07 доб. 481</t>
  </si>
  <si>
    <t>СОЗВОН ЗА ПОЛЧАСА для пропуска!</t>
  </si>
  <si>
    <t>Клиент№1318</t>
  </si>
  <si>
    <t>СПб, Московский проспект,д. 93</t>
  </si>
  <si>
    <t>склад№ 61  , 949-32-44</t>
  </si>
  <si>
    <t>10:00-17:00</t>
  </si>
  <si>
    <t>Клиент №6226</t>
  </si>
  <si>
    <t>г. Колпино, СПб, Советский бульвар, д. 5</t>
  </si>
  <si>
    <t>ЛитА,, внутренний номер 5941</t>
  </si>
  <si>
    <t xml:space="preserve">1 - ЧЕК (всегда)
 </t>
  </si>
  <si>
    <t>с 13 до 14 обед, созвон на внутренний номер 5941 (на 1м этаже, встретят), 8-921-307-29-00, в след. раз сдадут 5 пустых бут</t>
  </si>
  <si>
    <t>КОТ водоносов</t>
  </si>
  <si>
    <t>Лиговский пр. д . 10</t>
  </si>
  <si>
    <t>8-931-260-79-96 Константин, 8-931-260-79-96 Константин, 911-68-35</t>
  </si>
  <si>
    <t>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</t>
  </si>
  <si>
    <t>СПб, Грузовой проезд,  д. 23</t>
  </si>
  <si>
    <t>база, 8-911-155-37-46</t>
  </si>
  <si>
    <t>ЗАКАЗАЛ 4 БУТ (по 160р), привезли 2 бут. МЫ ДОЛЖНЫ были 30 руб</t>
  </si>
  <si>
    <t>СПБ, Набережная реки Пряжки д.5</t>
  </si>
  <si>
    <t>Военная фабрика кртографии на охрану, 8-904-339-70-65</t>
  </si>
  <si>
    <t>10:00-13:00</t>
  </si>
  <si>
    <t>Трак Центр СПб</t>
  </si>
  <si>
    <t>СПб, Пискаревский пр. д. 125</t>
  </si>
  <si>
    <t>дом 123(напротив д. 119) склад 2-х этаж, 347-70-84</t>
  </si>
  <si>
    <t>как можно раньше!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</si>
  <si>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</si>
  <si>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</si>
  <si>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</si>
  <si>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</si>
  <si>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</si>
  <si>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Порт Консалтинг</t>
  </si>
  <si>
    <t>СПб, ул. Курляндская д. 44</t>
  </si>
  <si>
    <t>на территории фабрики Веретено  305-38-11, 8-921-743-49-35</t>
  </si>
  <si>
    <t>бутыли с ручками!!!!!!,ЗАБИРАТЬ У НИХ ПУСТУЮ ВСЮ ТАРУ!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</si>
  <si>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</si>
  <si>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</si>
  <si>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</si>
  <si>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</si>
  <si>
    <t>СПб, ул. Морской пехоты д. 10к1</t>
  </si>
  <si>
    <t>кв. 54, 2ая парадная, 5й этаж, лифт есть, 8-931-339-30-77 Зинаида</t>
  </si>
  <si>
    <t>10:00-12:00</t>
  </si>
  <si>
    <t>Фанерный</t>
  </si>
  <si>
    <t>СПб, посёлок Понтонный, ул. Фанерная д. 5</t>
  </si>
  <si>
    <t>648-16-15(доб.2242), 8-921-356-48-83</t>
  </si>
  <si>
    <t>до 15</t>
  </si>
  <si>
    <t>КАК МОЖНО РАНЬШЕ.В 1с - СВЕЗА, в здание заводоуправления ,  ВЪЕЗД ПО ПРОПУСКАМ, БЫТЬ С ДОКУМЕНТАМИ.</t>
  </si>
  <si>
    <t>Клиен№5196</t>
  </si>
  <si>
    <t>Красное Село, ул. Петровская д. 20к2</t>
  </si>
  <si>
    <t>Котетджный посёлок Петровская мельница, кв. 23, 8-931-288-92-44  Андрей</t>
  </si>
  <si>
    <t>оплатили на сайте ничего не требовать</t>
  </si>
  <si>
    <t>Клиент №5550</t>
  </si>
  <si>
    <t>Колпино, Бульвар трудящихся д. 39</t>
  </si>
  <si>
    <t>кв346 8-905-229-40-70</t>
  </si>
  <si>
    <t>14:00-17:00</t>
  </si>
  <si>
    <t>с 15!!</t>
  </si>
  <si>
    <t>г. Колпино, СПб, ул. Вавилова д.9</t>
  </si>
  <si>
    <t>школа каб №311 3 этаж, 8-911-950-27-04</t>
  </si>
  <si>
    <t>2 бут в залог</t>
  </si>
  <si>
    <t xml:space="preserve">1 - ЧЕК (1-й раз)
 </t>
  </si>
  <si>
    <t>деньги оставят на вахте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</si>
  <si>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</si>
  <si>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</si>
  <si>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</si>
  <si>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На адрес московский свой счёт 3235 Поставка №6 (34 из 100), Пакет Дружный коллектив на 100 бут счет №5694 Поставка №9 (59 из 100)</t>
  </si>
  <si>
    <t>Спб, ул. Д. Бедного, д. 26</t>
  </si>
  <si>
    <t>к. 1, кабинет 210, это 17 отдел полиции, 8-953-163-99-18</t>
  </si>
  <si>
    <t>2 бут в зачет</t>
  </si>
  <si>
    <t>Клиент№5427</t>
  </si>
  <si>
    <t>СПб, Приморский пр. д. 137к2</t>
  </si>
  <si>
    <t>кв. 326, 8-911-177-04-64</t>
  </si>
  <si>
    <t>созвон за 20 мин, 8-911-950-14-50</t>
  </si>
  <si>
    <t>Клиент№5727</t>
  </si>
  <si>
    <t>г. Красное Село, СПб, ул. Гвардейская, д. 25к2</t>
  </si>
  <si>
    <t>кв. 66, 3й этаж, 8-951-645-13-25</t>
  </si>
  <si>
    <t>Горелово, СПб,  Константиновский переулок д. 17</t>
  </si>
  <si>
    <t>кв 5, 8-921-949-43-69</t>
  </si>
  <si>
    <t xml:space="preserve">8 - Вода Plesca 12.5л
 </t>
  </si>
  <si>
    <t>СПб, Адмиралтейский район, ул. Александра Блока д. 3 литер Б</t>
  </si>
  <si>
    <t>3й этаж, +7-812-714-40-31</t>
  </si>
  <si>
    <t xml:space="preserve">1 - ЧЕК
 </t>
  </si>
  <si>
    <t>на 3й этаж! не путать - тут ещё клиент есть, всегда чек</t>
  </si>
  <si>
    <t>Лаголовское сельское поселение, Ломоносовский район, Ленинградская область деревня Лаголово, Садовая д.7</t>
  </si>
  <si>
    <t>кв.40, 8-981-151-89-94</t>
  </si>
  <si>
    <t xml:space="preserve">1 - ЧЕК (1-й раз)
 1 - Помпа АкваНова Макси
 </t>
  </si>
  <si>
    <t>домофон не работает звоните</t>
  </si>
  <si>
    <t>Горелово, СПб, ул. Заречная</t>
  </si>
  <si>
    <t>созвон объяснят как проехать, 8-911-213-59-82 СНТ Предпортовец</t>
  </si>
  <si>
    <t>11:00-15:00</t>
  </si>
  <si>
    <t>созвон за час!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</si>
  <si>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</si>
  <si>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</si>
  <si>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</si>
  <si>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созвон утром (если клиент ждать не сможет - перенесет на другой день)Именно в этот промежуток времени</t>
  </si>
  <si>
    <t>Транснефть Балтика</t>
  </si>
  <si>
    <t>СПб, Мурманское шоссе, 32-й километр</t>
  </si>
  <si>
    <t>8-951-681-49-52,  8-965-772-87-75</t>
  </si>
  <si>
    <t>с 9:00 до 17:00</t>
  </si>
  <si>
    <t xml:space="preserve">24 - Сер.Кап. 1-й кат. 19л
 </t>
  </si>
  <si>
    <t>ДОВОЗ 24 БУТЫЛИ СОЗВОН УТРОМ ДЛЯ ПРОПУСКА   тендер.Обед с 12:30 до 13:30.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</si>
  <si>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</si>
  <si>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</si>
  <si>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</si>
  <si>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Клиент№1888</t>
  </si>
  <si>
    <t>СПб, Дунайский пр., д. 7к3</t>
  </si>
  <si>
    <t>кв. 323, 8-911-018-04-22</t>
  </si>
  <si>
    <t>Клиент№4231</t>
  </si>
  <si>
    <t>г. Колпино, СПб, Заводской пр. д. 30</t>
  </si>
  <si>
    <t>кв. 88, 8-921-973-42-32, 8-921-759-74-42</t>
  </si>
  <si>
    <t>г. Пушкин, СПб, ул. Новодеревенская</t>
  </si>
  <si>
    <t>Коллективный сад №6, 3-й въезд, 8-921-314-90-47</t>
  </si>
  <si>
    <t>Сфера (быв.Дисконт Плюс (бывш. Дисконт+ ) )         водоносов</t>
  </si>
  <si>
    <t>СПб, ул. Бассейная  д. 21</t>
  </si>
  <si>
    <t>офис №3, 10й этаж,  8-965-780-96-49,  8-921-779-33-84</t>
  </si>
  <si>
    <t>высылать счета на новую почту sale@discount-plus.su</t>
  </si>
  <si>
    <t>Клиент№6665</t>
  </si>
  <si>
    <t>СПб, ул. Мебельная д. 19к2</t>
  </si>
  <si>
    <t>салон красоты, 8-921-575-16-34</t>
  </si>
  <si>
    <t>14:00-18:00</t>
  </si>
  <si>
    <t xml:space="preserve">0 - ЧЕК (всегда)
 </t>
  </si>
  <si>
    <t>Обмен одной бутыли течёт клиент от Димы М., быть вежливыми!!!  чек всега</t>
  </si>
  <si>
    <t>Современная Диагностическая Клиника +</t>
  </si>
  <si>
    <t>СПб, ул. Ушинского д.5</t>
  </si>
  <si>
    <t>к1, 2-й этаж, 424-12-21</t>
  </si>
  <si>
    <t>Клиент№4038</t>
  </si>
  <si>
    <t>г. Пушкин, СПб, ул. Железнодорожная д. 6/18</t>
  </si>
  <si>
    <t>кв 7, 4-й этаж, 8-917-769-89-99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</si>
  <si>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</si>
  <si>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</si>
  <si>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</si>
  <si>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Яна</t>
  </si>
  <si>
    <t>СПб, ул. Турку д. 20к1</t>
  </si>
  <si>
    <t>кв 238 8-911-283-51-36</t>
  </si>
  <si>
    <t>новые цены</t>
  </si>
  <si>
    <t>ДК Сувенир</t>
  </si>
  <si>
    <t>г. Пушкин, СПб,  Петербургское шоссе д. 11</t>
  </si>
  <si>
    <t>Тамара Алексеевна - 8-952-233-02-30, 8-812-466-61-61</t>
  </si>
  <si>
    <t>10:00-16:00</t>
  </si>
  <si>
    <t>подписать документы ЗАБРАТАЬ ЛИСТОВКИ НА СКЛАДЕ И ОТВЕЗТИ Листовки А5 (№ 1011)</t>
  </si>
  <si>
    <t>СПб, ул. Будапештская, д. 106к2</t>
  </si>
  <si>
    <t>кв. 228 ,4й этаж, лифт есть, 8-952-360-69-21</t>
  </si>
  <si>
    <t>созвон за час</t>
  </si>
  <si>
    <t>Клиент№5569</t>
  </si>
  <si>
    <t>СПб, ул. Просвещения, д. 15</t>
  </si>
  <si>
    <t>кв. 224, 8-921-659-35-57</t>
  </si>
  <si>
    <t>поменяли адрес</t>
  </si>
  <si>
    <t>СПб, ул. Адмирала Трибуца, д. 7</t>
  </si>
  <si>
    <t>пом. №49Н, бар "Паб", 8-964-344-44-31</t>
  </si>
  <si>
    <t>с 16 откроются- 8-911-094-90-41, 931-361-38-71 Ростислав</t>
  </si>
  <si>
    <t>г. Павловск, СПб, Конюшенная ул. д. 26</t>
  </si>
  <si>
    <t>кв. 3, 931-77-50</t>
  </si>
  <si>
    <t>18:00-21:00</t>
  </si>
  <si>
    <t>БУДЕТ С 13 ДО 14 ДОМА МОЖНО В ЭТОТ ПРОМЕЖУТОК ЗАВЕСТИ созвон за час</t>
  </si>
  <si>
    <t>Развитие личности водоносов</t>
  </si>
  <si>
    <t>СПб, Альпийский переулок д. 9</t>
  </si>
  <si>
    <t>ШБИ Комбат, 8-963-348-86-75</t>
  </si>
  <si>
    <t>за подъём не требовать. не раньше 13! Созвон 8-911-210-88-80,  выдадут бахилы ( в обуви ходить там нельзя),</t>
  </si>
  <si>
    <t>Спб Кронверкский проспект д. 45</t>
  </si>
  <si>
    <t>911-987-93-11</t>
  </si>
  <si>
    <t>!!!!с 13</t>
  </si>
  <si>
    <t>КБ Ева (быв.Эваполар)</t>
  </si>
  <si>
    <t>СПб, Левашовский пр., д. 12</t>
  </si>
  <si>
    <t>12 оф. 518/1, 8-904-606-61-04</t>
  </si>
  <si>
    <t>счёт скидывать на почту ivladova@evapolar.com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</si>
  <si>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</si>
  <si>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</si>
  <si>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</si>
  <si>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офис,4 бут у лифта (6й этаж)</t>
  </si>
  <si>
    <t>СПб СРП «Павловское» ВОГ  (бывшие Павел Вог)</t>
  </si>
  <si>
    <t>г. Павловск, СПб, ул. Березовая д. 16</t>
  </si>
  <si>
    <t>3-ий этаж, тел 452-12-44 или моб.тел. 8911 970 88 56 Алена</t>
  </si>
  <si>
    <t>АКВА МАРКЕТ</t>
  </si>
  <si>
    <t>СПб, ул. Рыбинская, д. 5 литерА</t>
  </si>
  <si>
    <t>офис 105, 1й этаж, лифт есть, 8-911-164-71-88</t>
  </si>
  <si>
    <t>ПЕРЕШЛИ НА БЕЗНАЛ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</si>
  <si>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</si>
  <si>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</si>
  <si>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Клиент№4650</t>
  </si>
  <si>
    <t>СПб, Кировский район, ул. Новостроек, д. 35</t>
  </si>
  <si>
    <t>кв. 11 ,3-й эт  8-962-696-56-26, 8-965-066-36-28</t>
  </si>
  <si>
    <t>8-967-532-49-29</t>
  </si>
  <si>
    <t>ЗападЭнергоРесурс водоносов</t>
  </si>
  <si>
    <t>СПб, ул. Жукова, д. 18</t>
  </si>
  <si>
    <t>8-921-893-32-70, 2-й этаж, 8-981-826-63-21</t>
  </si>
  <si>
    <t>созвон для пропуска 8-981-826-63-21.</t>
  </si>
  <si>
    <t>РЖД (тендер)</t>
  </si>
  <si>
    <t>СПб, Калининский район, улица Комсомола, д. 37 (1)</t>
  </si>
  <si>
    <t>ЛитерА, 8-904-634-06-40 Артём</t>
  </si>
  <si>
    <t>до 14 созвон</t>
  </si>
  <si>
    <t xml:space="preserve">5 - Сер.Кап. 1-й кат. 19л
 1 - ЧЕК
 </t>
  </si>
  <si>
    <t>ПОДПИСЫВАТЬ АКТ ПРИЁМА-ПЕРЕДАЧИ!!!!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</si>
  <si>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</si>
  <si>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</si>
  <si>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</si>
  <si>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</si>
  <si>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ТАСИС</t>
  </si>
  <si>
    <t>251-89-75, 8-911-244-60-24, на территории Веретено, за мусорным контейнером</t>
  </si>
  <si>
    <t>созвон 380-91-83  - скажут куда отгружать.</t>
  </si>
  <si>
    <t>СПб, ул. Варшавская д. 3</t>
  </si>
  <si>
    <t>Мебель Холл, 3-й корпус, 2-й этаж, секция 209, 401-49-48</t>
  </si>
  <si>
    <t>СПб, пр. Стачек д.38</t>
  </si>
  <si>
    <t>кв. 3, 8-931-250-55-96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</si>
  <si>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</si>
  <si>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</si>
  <si>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СПб, ул. Будапештская, д. 87к1</t>
  </si>
  <si>
    <t>кор.1 кв. 61 8-937-656-05-99</t>
  </si>
  <si>
    <t>Классик-Логистика (бывшие ООО Классик)</t>
  </si>
  <si>
    <t>СПб, ул. Якорная, д. 17</t>
  </si>
  <si>
    <t>склад, 649-77-35, 8-962-703-65-13</t>
  </si>
  <si>
    <t>7 бут на склад,  3 бут в офис 402,</t>
  </si>
  <si>
    <t>МЭЛП Водоносов</t>
  </si>
  <si>
    <t>СПБ, ул. Гжатская д. 27</t>
  </si>
  <si>
    <t>8-921-954-50-95, 8-911-925-41-37 Ольга</t>
  </si>
  <si>
    <t>11:00-17:00</t>
  </si>
  <si>
    <t>БУТЫЛИ С РУЧКАМИ!! Созвон- откроют ворота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</si>
  <si>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</si>
  <si>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</si>
  <si>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</si>
  <si>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будет дома не раньше 18:00!! Может чуть раньше но раньше 17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</si>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</sst>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3131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>
        <v>10</v>
      </c>
      <c r="P6" s="49">
        <v>1000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5017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>
        <v>6</v>
      </c>
      <c r="P7" s="56">
        <v>600</v>
      </c>
      <c r="Q7" s="56"/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92001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330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2517</v>
      </c>
      <c r="D9" s="52" t="s">
        <v>46</v>
      </c>
      <c r="E9" s="52" t="s">
        <v>47</v>
      </c>
      <c r="F9" s="54" t="s">
        <v>48</v>
      </c>
      <c r="G9" s="52" t="s">
        <v>49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1875</v>
      </c>
      <c r="R9" s="56">
        <v>75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1141</v>
      </c>
      <c r="D10" s="52" t="s">
        <v>52</v>
      </c>
      <c r="E10" s="52" t="s">
        <v>53</v>
      </c>
      <c r="F10" s="54" t="s">
        <v>43</v>
      </c>
      <c r="G10" s="52" t="s">
        <v>54</v>
      </c>
      <c r="H10" s="55"/>
      <c r="I10" s="56"/>
      <c r="J10" s="56"/>
      <c r="K10" s="56">
        <v>20</v>
      </c>
      <c r="L10" s="56"/>
      <c r="M10" s="56"/>
      <c r="N10" s="56" t="str">
        <f>SUM(I10:M10)</f>
        <v>0</v>
      </c>
      <c r="O10" s="57"/>
      <c r="P10" s="56"/>
      <c r="Q10" s="56">
        <v>2400</v>
      </c>
      <c r="R10" s="56">
        <v>200</v>
      </c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2337</v>
      </c>
      <c r="D11" s="46" t="s">
        <v>58</v>
      </c>
      <c r="E11" s="46" t="s">
        <v>59</v>
      </c>
      <c r="F11" s="38" t="s">
        <v>60</v>
      </c>
      <c r="G11" s="46" t="s">
        <v>49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2154</v>
      </c>
      <c r="D12" s="46" t="s">
        <v>61</v>
      </c>
      <c r="E12" s="46" t="s">
        <v>62</v>
      </c>
      <c r="F12" s="38" t="s">
        <v>63</v>
      </c>
      <c r="G12" s="46" t="s">
        <v>64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510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5159</v>
      </c>
      <c r="D13" s="46" t="s">
        <v>67</v>
      </c>
      <c r="E13" s="46" t="s">
        <v>68</v>
      </c>
      <c r="F13" s="38" t="s">
        <v>69</v>
      </c>
      <c r="G13" s="46" t="s">
        <v>70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 t="s">
        <v>71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4197</v>
      </c>
      <c r="D14" s="46" t="s">
        <v>74</v>
      </c>
      <c r="E14" s="46" t="s">
        <v>75</v>
      </c>
      <c r="F14" s="38" t="s">
        <v>76</v>
      </c>
      <c r="G14" s="46" t="s">
        <v>44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740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>
        <v>1033</v>
      </c>
      <c r="D15" s="46" t="s">
        <v>79</v>
      </c>
      <c r="E15" s="46" t="s">
        <v>80</v>
      </c>
      <c r="F15" s="38" t="s">
        <v>69</v>
      </c>
      <c r="G15" s="46" t="s">
        <v>64</v>
      </c>
      <c r="H15" s="48"/>
      <c r="I15" s="49"/>
      <c r="J15" s="49">
        <v>11</v>
      </c>
      <c r="K15" s="49"/>
      <c r="L15" s="49"/>
      <c r="M15" s="49"/>
      <c r="N15" s="49" t="str">
        <f>SUM(I15:M15)</f>
        <v>0</v>
      </c>
      <c r="O15" s="50"/>
      <c r="P15" s="49">
        <v>1705</v>
      </c>
      <c r="Q15" s="49"/>
      <c r="R15" s="49">
        <v>165</v>
      </c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4385</v>
      </c>
      <c r="D16" s="52" t="s">
        <v>83</v>
      </c>
      <c r="E16" s="52" t="s">
        <v>84</v>
      </c>
      <c r="F16" s="54" t="s">
        <v>85</v>
      </c>
      <c r="G16" s="52" t="s">
        <v>86</v>
      </c>
      <c r="H16" s="55"/>
      <c r="I16" s="56"/>
      <c r="J16" s="56"/>
      <c r="K16" s="56"/>
      <c r="L16" s="56">
        <v>15</v>
      </c>
      <c r="M16" s="56"/>
      <c r="N16" s="56" t="str">
        <f>SUM(I16:M16)</f>
        <v>0</v>
      </c>
      <c r="O16" s="57"/>
      <c r="P16" s="56"/>
      <c r="Q16" s="56">
        <v>1950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/>
      <c r="D17" s="46" t="s">
        <v>88</v>
      </c>
      <c r="E17" s="46" t="s">
        <v>89</v>
      </c>
      <c r="F17" s="38" t="s">
        <v>90</v>
      </c>
      <c r="G17" s="46" t="s">
        <v>54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 t="s">
        <v>91</v>
      </c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5676</v>
      </c>
      <c r="D18" s="52" t="s">
        <v>94</v>
      </c>
      <c r="E18" s="52" t="s">
        <v>95</v>
      </c>
      <c r="F18" s="54" t="s">
        <v>85</v>
      </c>
      <c r="G18" s="52" t="s">
        <v>64</v>
      </c>
      <c r="H18" s="55"/>
      <c r="I18" s="56"/>
      <c r="J18" s="56"/>
      <c r="K18" s="56">
        <v>14</v>
      </c>
      <c r="L18" s="56"/>
      <c r="M18" s="56"/>
      <c r="N18" s="56" t="str">
        <f>SUM(I18:M18)</f>
        <v>0</v>
      </c>
      <c r="O18" s="57"/>
      <c r="P18" s="56"/>
      <c r="Q18" s="56">
        <v>1890</v>
      </c>
      <c r="R18" s="56"/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92082</v>
      </c>
      <c r="D19" s="46" t="s">
        <v>97</v>
      </c>
      <c r="E19" s="46" t="s">
        <v>98</v>
      </c>
      <c r="F19" s="38" t="s">
        <v>48</v>
      </c>
      <c r="G19" s="46" t="s">
        <v>86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4974</v>
      </c>
      <c r="D20" s="46" t="s">
        <v>101</v>
      </c>
      <c r="E20" s="46" t="s">
        <v>102</v>
      </c>
      <c r="F20" s="38" t="s">
        <v>103</v>
      </c>
      <c r="G20" s="46" t="s">
        <v>70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400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5403</v>
      </c>
      <c r="D21" s="52" t="s">
        <v>106</v>
      </c>
      <c r="E21" s="52" t="s">
        <v>107</v>
      </c>
      <c r="F21" s="54" t="s">
        <v>43</v>
      </c>
      <c r="G21" s="52" t="s">
        <v>44</v>
      </c>
      <c r="H21" s="55"/>
      <c r="I21" s="56"/>
      <c r="J21" s="56">
        <v>60</v>
      </c>
      <c r="K21" s="56"/>
      <c r="L21" s="56"/>
      <c r="M21" s="56"/>
      <c r="N21" s="56" t="str">
        <f>SUM(I21:M21)</f>
        <v>0</v>
      </c>
      <c r="O21" s="57"/>
      <c r="P21" s="56"/>
      <c r="Q21" s="56">
        <v>9000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94251</v>
      </c>
      <c r="D22" s="52" t="s">
        <v>110</v>
      </c>
      <c r="E22" s="52" t="s">
        <v>111</v>
      </c>
      <c r="F22" s="54" t="s">
        <v>85</v>
      </c>
      <c r="G22" s="52" t="s">
        <v>70</v>
      </c>
      <c r="H22" s="55"/>
      <c r="I22" s="56"/>
      <c r="J22" s="56"/>
      <c r="K22" s="56"/>
      <c r="L22" s="56">
        <v>3</v>
      </c>
      <c r="M22" s="56"/>
      <c r="N22" s="56" t="str">
        <f>SUM(I22:M22)</f>
        <v>0</v>
      </c>
      <c r="O22" s="57"/>
      <c r="P22" s="56"/>
      <c r="Q22" s="56">
        <v>525</v>
      </c>
      <c r="R22" s="56"/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113</v>
      </c>
      <c r="C23" s="47">
        <v>1318</v>
      </c>
      <c r="D23" s="46" t="s">
        <v>114</v>
      </c>
      <c r="E23" s="46" t="s">
        <v>115</v>
      </c>
      <c r="F23" s="38" t="s">
        <v>116</v>
      </c>
      <c r="G23" s="46" t="s">
        <v>54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580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6226</v>
      </c>
      <c r="D24" s="46" t="s">
        <v>118</v>
      </c>
      <c r="E24" s="46" t="s">
        <v>119</v>
      </c>
      <c r="F24" s="38" t="s">
        <v>63</v>
      </c>
      <c r="G24" s="46" t="s">
        <v>86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800</v>
      </c>
      <c r="Q24" s="49"/>
      <c r="R24" s="49"/>
      <c r="S24" s="38" t="s">
        <v>120</v>
      </c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122</v>
      </c>
      <c r="C25" s="53">
        <v>3075</v>
      </c>
      <c r="D25" s="52" t="s">
        <v>123</v>
      </c>
      <c r="E25" s="52" t="s">
        <v>124</v>
      </c>
      <c r="F25" s="54" t="s">
        <v>116</v>
      </c>
      <c r="G25" s="52" t="s">
        <v>64</v>
      </c>
      <c r="H25" s="55"/>
      <c r="I25" s="56"/>
      <c r="J25" s="56"/>
      <c r="K25" s="56"/>
      <c r="L25" s="56">
        <v>3</v>
      </c>
      <c r="M25" s="56"/>
      <c r="N25" s="56" t="str">
        <f>SUM(I25:M25)</f>
        <v>0</v>
      </c>
      <c r="O25" s="57"/>
      <c r="P25" s="56"/>
      <c r="Q25" s="56">
        <v>525</v>
      </c>
      <c r="R25" s="56"/>
      <c r="S25" s="54"/>
      <c r="T25" s="54" t="s">
        <v>125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2342</v>
      </c>
      <c r="D26" s="46" t="s">
        <v>126</v>
      </c>
      <c r="E26" s="46" t="s">
        <v>127</v>
      </c>
      <c r="F26" s="38" t="s">
        <v>116</v>
      </c>
      <c r="G26" s="46" t="s">
        <v>54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320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94194</v>
      </c>
      <c r="D27" s="46" t="s">
        <v>129</v>
      </c>
      <c r="E27" s="46" t="s">
        <v>130</v>
      </c>
      <c r="F27" s="38" t="s">
        <v>131</v>
      </c>
      <c r="G27" s="46" t="s">
        <v>49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888</v>
      </c>
      <c r="D28" s="52" t="s">
        <v>133</v>
      </c>
      <c r="E28" s="52" t="s">
        <v>134</v>
      </c>
      <c r="F28" s="54" t="s">
        <v>116</v>
      </c>
      <c r="G28" s="52" t="s">
        <v>70</v>
      </c>
      <c r="H28" s="55"/>
      <c r="I28" s="56"/>
      <c r="J28" s="56"/>
      <c r="K28" s="56">
        <v>35</v>
      </c>
      <c r="L28" s="56"/>
      <c r="M28" s="56"/>
      <c r="N28" s="56" t="str">
        <f>SUM(I28:M28)</f>
        <v>0</v>
      </c>
      <c r="O28" s="57"/>
      <c r="P28" s="56"/>
      <c r="Q28" s="56">
        <v>4200</v>
      </c>
      <c r="R28" s="56"/>
      <c r="S28" s="54"/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136</v>
      </c>
      <c r="C29" s="53">
        <v>500050</v>
      </c>
      <c r="D29" s="52" t="s">
        <v>137</v>
      </c>
      <c r="E29" s="52" t="s">
        <v>138</v>
      </c>
      <c r="F29" s="54" t="s">
        <v>43</v>
      </c>
      <c r="G29" s="52" t="s">
        <v>49</v>
      </c>
      <c r="H29" s="55"/>
      <c r="I29" s="56"/>
      <c r="J29" s="56"/>
      <c r="K29" s="56"/>
      <c r="L29" s="56"/>
      <c r="M29" s="56">
        <v>50</v>
      </c>
      <c r="N29" s="56" t="str">
        <f>SUM(I29:M29)</f>
        <v>0</v>
      </c>
      <c r="O29" s="57"/>
      <c r="P29" s="56"/>
      <c r="Q29" s="56">
        <v>4000</v>
      </c>
      <c r="R29" s="56"/>
      <c r="S29" s="54" t="s">
        <v>139</v>
      </c>
      <c r="T29" s="54" t="s">
        <v>140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1390</v>
      </c>
      <c r="D30" s="52" t="s">
        <v>142</v>
      </c>
      <c r="E30" s="52" t="s">
        <v>143</v>
      </c>
      <c r="F30" s="54" t="s">
        <v>63</v>
      </c>
      <c r="G30" s="52" t="s">
        <v>54</v>
      </c>
      <c r="H30" s="55"/>
      <c r="I30" s="56"/>
      <c r="J30" s="56">
        <v>8</v>
      </c>
      <c r="K30" s="56"/>
      <c r="L30" s="56"/>
      <c r="M30" s="56"/>
      <c r="N30" s="56" t="str">
        <f>SUM(I30:M30)</f>
        <v>0</v>
      </c>
      <c r="O30" s="57"/>
      <c r="P30" s="56"/>
      <c r="Q30" s="56">
        <v>824</v>
      </c>
      <c r="R30" s="56"/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145</v>
      </c>
      <c r="C31" s="53">
        <v>1026</v>
      </c>
      <c r="D31" s="52" t="s">
        <v>146</v>
      </c>
      <c r="E31" s="52" t="s">
        <v>147</v>
      </c>
      <c r="F31" s="54" t="s">
        <v>131</v>
      </c>
      <c r="G31" s="52" t="s">
        <v>64</v>
      </c>
      <c r="H31" s="55"/>
      <c r="I31" s="56"/>
      <c r="J31" s="56"/>
      <c r="K31" s="56">
        <v>14</v>
      </c>
      <c r="L31" s="56"/>
      <c r="M31" s="56"/>
      <c r="N31" s="56" t="str">
        <f>SUM(I31:M31)</f>
        <v>0</v>
      </c>
      <c r="O31" s="57"/>
      <c r="P31" s="56"/>
      <c r="Q31" s="56">
        <v>1680</v>
      </c>
      <c r="R31" s="56"/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2937</v>
      </c>
      <c r="D32" s="46" t="s">
        <v>149</v>
      </c>
      <c r="E32" s="46" t="s">
        <v>150</v>
      </c>
      <c r="F32" s="38" t="s">
        <v>151</v>
      </c>
      <c r="G32" s="46" t="s">
        <v>64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1999</v>
      </c>
      <c r="D33" s="52" t="s">
        <v>153</v>
      </c>
      <c r="E33" s="52" t="s">
        <v>154</v>
      </c>
      <c r="F33" s="54" t="s">
        <v>155</v>
      </c>
      <c r="G33" s="52" t="s">
        <v>86</v>
      </c>
      <c r="H33" s="55"/>
      <c r="I33" s="56"/>
      <c r="J33" s="56"/>
      <c r="K33" s="56">
        <v>15</v>
      </c>
      <c r="L33" s="56"/>
      <c r="M33" s="56"/>
      <c r="N33" s="56" t="str">
        <f>SUM(I33:M33)</f>
        <v>0</v>
      </c>
      <c r="O33" s="57"/>
      <c r="P33" s="56"/>
      <c r="Q33" s="56">
        <v>1350</v>
      </c>
      <c r="R33" s="56">
        <v>0</v>
      </c>
      <c r="S33" s="54"/>
      <c r="T33" s="54" t="s">
        <v>156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5196</v>
      </c>
      <c r="D34" s="46" t="s">
        <v>158</v>
      </c>
      <c r="E34" s="46" t="s">
        <v>159</v>
      </c>
      <c r="F34" s="38" t="s">
        <v>43</v>
      </c>
      <c r="G34" s="46" t="s">
        <v>44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840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5550</v>
      </c>
      <c r="D35" s="46" t="s">
        <v>162</v>
      </c>
      <c r="E35" s="46" t="s">
        <v>163</v>
      </c>
      <c r="F35" s="38" t="s">
        <v>164</v>
      </c>
      <c r="G35" s="46" t="s">
        <v>86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58">
        <v>4859</v>
      </c>
      <c r="D36" s="46" t="s">
        <v>166</v>
      </c>
      <c r="E36" s="46" t="s">
        <v>167</v>
      </c>
      <c r="F36" s="38" t="s">
        <v>69</v>
      </c>
      <c r="G36" s="46" t="s">
        <v>86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 t="s">
        <v>168</v>
      </c>
      <c r="P36" s="49">
        <v>500</v>
      </c>
      <c r="Q36" s="49"/>
      <c r="R36" s="49">
        <v>10</v>
      </c>
      <c r="S36" s="38" t="s">
        <v>169</v>
      </c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171</v>
      </c>
      <c r="C37" s="53">
        <v>44</v>
      </c>
      <c r="D37" s="52" t="s">
        <v>172</v>
      </c>
      <c r="E37" s="52" t="s">
        <v>173</v>
      </c>
      <c r="F37" s="54" t="s">
        <v>90</v>
      </c>
      <c r="G37" s="52" t="s">
        <v>54</v>
      </c>
      <c r="H37" s="55"/>
      <c r="I37" s="56"/>
      <c r="J37" s="56">
        <v>6</v>
      </c>
      <c r="K37" s="56"/>
      <c r="L37" s="56"/>
      <c r="M37" s="56"/>
      <c r="N37" s="56" t="str">
        <f>SUM(I37:M37)</f>
        <v>0</v>
      </c>
      <c r="O37" s="57"/>
      <c r="P37" s="56" t="s">
        <v>71</v>
      </c>
      <c r="Q37" s="56"/>
      <c r="R37" s="56"/>
      <c r="S37" s="54"/>
      <c r="T37" s="54" t="s">
        <v>174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58">
        <v>94832</v>
      </c>
      <c r="D38" s="46" t="s">
        <v>175</v>
      </c>
      <c r="E38" s="46" t="s">
        <v>176</v>
      </c>
      <c r="F38" s="38" t="s">
        <v>116</v>
      </c>
      <c r="G38" s="46" t="s">
        <v>70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 t="s">
        <v>177</v>
      </c>
      <c r="P38" s="49">
        <v>350</v>
      </c>
      <c r="Q38" s="49"/>
      <c r="R38" s="49"/>
      <c r="S38" s="38" t="s">
        <v>169</v>
      </c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47">
        <v>5427</v>
      </c>
      <c r="D39" s="46" t="s">
        <v>179</v>
      </c>
      <c r="E39" s="46" t="s">
        <v>180</v>
      </c>
      <c r="F39" s="38" t="s">
        <v>69</v>
      </c>
      <c r="G39" s="46" t="s">
        <v>49</v>
      </c>
      <c r="H39" s="48"/>
      <c r="I39" s="49"/>
      <c r="J39" s="49">
        <v>4</v>
      </c>
      <c r="K39" s="49"/>
      <c r="L39" s="49"/>
      <c r="M39" s="49"/>
      <c r="N39" s="49" t="str">
        <f>SUM(I39:M39)</f>
        <v>0</v>
      </c>
      <c r="O39" s="50"/>
      <c r="P39" s="49">
        <v>840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47">
        <v>5727</v>
      </c>
      <c r="D40" s="46" t="s">
        <v>183</v>
      </c>
      <c r="E40" s="46" t="s">
        <v>184</v>
      </c>
      <c r="F40" s="38" t="s">
        <v>116</v>
      </c>
      <c r="G40" s="46" t="s">
        <v>44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450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1872</v>
      </c>
      <c r="D41" s="46" t="s">
        <v>185</v>
      </c>
      <c r="E41" s="46" t="s">
        <v>186</v>
      </c>
      <c r="F41" s="38" t="s">
        <v>43</v>
      </c>
      <c r="G41" s="46" t="s">
        <v>44</v>
      </c>
      <c r="H41" s="48"/>
      <c r="I41" s="49"/>
      <c r="J41" s="49"/>
      <c r="K41" s="49"/>
      <c r="L41" s="49"/>
      <c r="M41" s="49">
        <v>8</v>
      </c>
      <c r="N41" s="49" t="str">
        <f>SUM(I41:M41)</f>
        <v>0</v>
      </c>
      <c r="O41" s="50"/>
      <c r="P41" s="49">
        <v>920</v>
      </c>
      <c r="Q41" s="49"/>
      <c r="R41" s="49"/>
      <c r="S41" s="38" t="s">
        <v>187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3116</v>
      </c>
      <c r="D42" s="46" t="s">
        <v>188</v>
      </c>
      <c r="E42" s="46" t="s">
        <v>189</v>
      </c>
      <c r="F42" s="38" t="s">
        <v>151</v>
      </c>
      <c r="G42" s="46" t="s">
        <v>49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1400</v>
      </c>
      <c r="Q42" s="49"/>
      <c r="R42" s="49">
        <v>100</v>
      </c>
      <c r="S42" s="38" t="s">
        <v>190</v>
      </c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58">
        <v>94925</v>
      </c>
      <c r="D43" s="46" t="s">
        <v>192</v>
      </c>
      <c r="E43" s="46" t="s">
        <v>193</v>
      </c>
      <c r="F43" s="38" t="s">
        <v>69</v>
      </c>
      <c r="G43" s="46" t="s">
        <v>44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 t="s">
        <v>168</v>
      </c>
      <c r="P43" s="49">
        <v>690</v>
      </c>
      <c r="Q43" s="49"/>
      <c r="R43" s="49"/>
      <c r="S43" s="38" t="s">
        <v>194</v>
      </c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93347</v>
      </c>
      <c r="D44" s="46" t="s">
        <v>196</v>
      </c>
      <c r="E44" s="46" t="s">
        <v>197</v>
      </c>
      <c r="F44" s="38" t="s">
        <v>198</v>
      </c>
      <c r="G44" s="46" t="s">
        <v>44</v>
      </c>
      <c r="H44" s="48"/>
      <c r="I44" s="49"/>
      <c r="J44" s="49"/>
      <c r="K44" s="49"/>
      <c r="L44" s="49">
        <v>6</v>
      </c>
      <c r="M44" s="49"/>
      <c r="N44" s="49" t="str">
        <f>SUM(I44:M44)</f>
        <v>0</v>
      </c>
      <c r="O44" s="50"/>
      <c r="P44" s="49">
        <v>960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47">
        <v>5939</v>
      </c>
      <c r="D45" s="46" t="s">
        <v>201</v>
      </c>
      <c r="E45" s="46" t="s">
        <v>202</v>
      </c>
      <c r="F45" s="38" t="s">
        <v>90</v>
      </c>
      <c r="G45" s="46" t="s">
        <v>49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450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6">
        <v>41</v>
      </c>
      <c r="B46" s="67" t="s">
        <v>204</v>
      </c>
      <c r="C46" s="68">
        <v>500055</v>
      </c>
      <c r="D46" s="67" t="s">
        <v>205</v>
      </c>
      <c r="E46" s="67" t="s">
        <v>206</v>
      </c>
      <c r="F46" s="69" t="s">
        <v>207</v>
      </c>
      <c r="G46" s="67" t="s">
        <v>54</v>
      </c>
      <c r="H46" s="70"/>
      <c r="I46" s="71"/>
      <c r="J46" s="71"/>
      <c r="K46" s="71"/>
      <c r="L46" s="71"/>
      <c r="M46" s="71">
        <v>24</v>
      </c>
      <c r="N46" s="71" t="str">
        <f>SUM(I46:M46)</f>
        <v>0</v>
      </c>
      <c r="O46" s="72"/>
      <c r="P46" s="71">
        <v>0</v>
      </c>
      <c r="Q46" s="71"/>
      <c r="R46" s="71"/>
      <c r="S46" s="69" t="s">
        <v>208</v>
      </c>
      <c r="T46" s="69" t="s">
        <v>209</v>
      </c>
      <c r="U46" s="6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3905</v>
      </c>
      <c r="D47" s="46" t="s">
        <v>210</v>
      </c>
      <c r="E47" s="46" t="s">
        <v>211</v>
      </c>
      <c r="F47" s="38" t="s">
        <v>131</v>
      </c>
      <c r="G47" s="46" t="s">
        <v>54</v>
      </c>
      <c r="H47" s="48"/>
      <c r="I47" s="49"/>
      <c r="J47" s="49"/>
      <c r="K47" s="49"/>
      <c r="L47" s="49">
        <v>1</v>
      </c>
      <c r="M47" s="49"/>
      <c r="N47" s="49" t="str">
        <f>SUM(I47:M47)</f>
        <v>0</v>
      </c>
      <c r="O47" s="50"/>
      <c r="P47" s="49">
        <v>220</v>
      </c>
      <c r="Q47" s="49"/>
      <c r="R47" s="49"/>
      <c r="S47" s="38"/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47">
        <v>1888</v>
      </c>
      <c r="D48" s="46" t="s">
        <v>214</v>
      </c>
      <c r="E48" s="46" t="s">
        <v>215</v>
      </c>
      <c r="F48" s="38" t="s">
        <v>131</v>
      </c>
      <c r="G48" s="46" t="s">
        <v>54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640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>
        <v>4231</v>
      </c>
      <c r="D49" s="46" t="s">
        <v>217</v>
      </c>
      <c r="E49" s="46" t="s">
        <v>218</v>
      </c>
      <c r="F49" s="38" t="s">
        <v>43</v>
      </c>
      <c r="G49" s="46" t="s">
        <v>86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400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3783</v>
      </c>
      <c r="D50" s="46" t="s">
        <v>219</v>
      </c>
      <c r="E50" s="46" t="s">
        <v>220</v>
      </c>
      <c r="F50" s="38" t="s">
        <v>43</v>
      </c>
      <c r="G50" s="46" t="s">
        <v>86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640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221</v>
      </c>
      <c r="C51" s="53">
        <v>1689</v>
      </c>
      <c r="D51" s="52" t="s">
        <v>222</v>
      </c>
      <c r="E51" s="52" t="s">
        <v>223</v>
      </c>
      <c r="F51" s="54" t="s">
        <v>43</v>
      </c>
      <c r="G51" s="52" t="s">
        <v>54</v>
      </c>
      <c r="H51" s="55"/>
      <c r="I51" s="56"/>
      <c r="J51" s="56"/>
      <c r="K51" s="56"/>
      <c r="L51" s="56">
        <v>7</v>
      </c>
      <c r="M51" s="56"/>
      <c r="N51" s="56" t="str">
        <f>SUM(I51:M51)</f>
        <v>0</v>
      </c>
      <c r="O51" s="57"/>
      <c r="P51" s="56"/>
      <c r="Q51" s="56">
        <v>1050</v>
      </c>
      <c r="R51" s="56"/>
      <c r="S51" s="54"/>
      <c r="T51" s="54" t="s">
        <v>224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47">
        <v>6665</v>
      </c>
      <c r="D52" s="46" t="s">
        <v>226</v>
      </c>
      <c r="E52" s="46" t="s">
        <v>227</v>
      </c>
      <c r="F52" s="38" t="s">
        <v>228</v>
      </c>
      <c r="G52" s="46" t="s">
        <v>49</v>
      </c>
      <c r="H52" s="48"/>
      <c r="I52" s="49"/>
      <c r="J52" s="49"/>
      <c r="K52" s="49">
        <v>1</v>
      </c>
      <c r="L52" s="49"/>
      <c r="M52" s="49"/>
      <c r="N52" s="49" t="str">
        <f>SUM(I52:M52)</f>
        <v>0</v>
      </c>
      <c r="O52" s="50"/>
      <c r="P52" s="49">
        <v>0</v>
      </c>
      <c r="Q52" s="49"/>
      <c r="R52" s="49"/>
      <c r="S52" s="38" t="s">
        <v>229</v>
      </c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231</v>
      </c>
      <c r="C53" s="53">
        <v>4409</v>
      </c>
      <c r="D53" s="52" t="s">
        <v>232</v>
      </c>
      <c r="E53" s="52" t="s">
        <v>233</v>
      </c>
      <c r="F53" s="54" t="s">
        <v>116</v>
      </c>
      <c r="G53" s="52" t="s">
        <v>70</v>
      </c>
      <c r="H53" s="55"/>
      <c r="I53" s="56"/>
      <c r="J53" s="56"/>
      <c r="K53" s="56"/>
      <c r="L53" s="56">
        <v>10</v>
      </c>
      <c r="M53" s="56"/>
      <c r="N53" s="56" t="str">
        <f>SUM(I53:M53)</f>
        <v>0</v>
      </c>
      <c r="O53" s="57"/>
      <c r="P53" s="56"/>
      <c r="Q53" s="56">
        <v>1350</v>
      </c>
      <c r="R53" s="56">
        <v>50</v>
      </c>
      <c r="S53" s="54"/>
      <c r="T53" s="54"/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4038</v>
      </c>
      <c r="D54" s="46" t="s">
        <v>235</v>
      </c>
      <c r="E54" s="46" t="s">
        <v>236</v>
      </c>
      <c r="F54" s="38" t="s">
        <v>131</v>
      </c>
      <c r="G54" s="46" t="s">
        <v>86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94289</v>
      </c>
      <c r="D55" s="46" t="s">
        <v>237</v>
      </c>
      <c r="E55" s="46" t="s">
        <v>238</v>
      </c>
      <c r="F55" s="38" t="s">
        <v>43</v>
      </c>
      <c r="G55" s="46" t="s">
        <v>86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240</v>
      </c>
      <c r="C56" s="47">
        <v>3823</v>
      </c>
      <c r="D56" s="46" t="s">
        <v>241</v>
      </c>
      <c r="E56" s="46" t="s">
        <v>242</v>
      </c>
      <c r="F56" s="38" t="s">
        <v>43</v>
      </c>
      <c r="G56" s="46" t="s">
        <v>54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450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50005</v>
      </c>
      <c r="D57" s="46" t="s">
        <v>245</v>
      </c>
      <c r="E57" s="46" t="s">
        <v>246</v>
      </c>
      <c r="F57" s="38" t="s">
        <v>247</v>
      </c>
      <c r="G57" s="46" t="s">
        <v>86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9">
        <v>53</v>
      </c>
      <c r="B58" s="60" t="s">
        <v>31</v>
      </c>
      <c r="C58" s="61">
        <v>2494</v>
      </c>
      <c r="D58" s="60" t="s">
        <v>249</v>
      </c>
      <c r="E58" s="60" t="s">
        <v>250</v>
      </c>
      <c r="F58" s="62" t="s">
        <v>103</v>
      </c>
      <c r="G58" s="60" t="s">
        <v>64</v>
      </c>
      <c r="H58" s="63"/>
      <c r="I58" s="64"/>
      <c r="J58" s="64"/>
      <c r="K58" s="64"/>
      <c r="L58" s="64">
        <v>4</v>
      </c>
      <c r="M58" s="64"/>
      <c r="N58" s="64" t="str">
        <f>SUM(I58:M58)</f>
        <v>0</v>
      </c>
      <c r="O58" s="65"/>
      <c r="P58" s="64">
        <v>640</v>
      </c>
      <c r="Q58" s="64"/>
      <c r="R58" s="64"/>
      <c r="S58" s="62"/>
      <c r="T58" s="62" t="s">
        <v>251</v>
      </c>
      <c r="U58" s="6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9">
        <v>54</v>
      </c>
      <c r="B59" s="60" t="s">
        <v>252</v>
      </c>
      <c r="C59" s="61">
        <v>5569</v>
      </c>
      <c r="D59" s="60" t="s">
        <v>253</v>
      </c>
      <c r="E59" s="60" t="s">
        <v>254</v>
      </c>
      <c r="F59" s="62" t="s">
        <v>69</v>
      </c>
      <c r="G59" s="60" t="s">
        <v>70</v>
      </c>
      <c r="H59" s="63"/>
      <c r="I59" s="64"/>
      <c r="J59" s="64"/>
      <c r="K59" s="64">
        <v>4</v>
      </c>
      <c r="L59" s="64"/>
      <c r="M59" s="64"/>
      <c r="N59" s="64" t="str">
        <f>SUM(I59:M59)</f>
        <v>0</v>
      </c>
      <c r="O59" s="65"/>
      <c r="P59" s="64">
        <v>680</v>
      </c>
      <c r="Q59" s="64"/>
      <c r="R59" s="64"/>
      <c r="S59" s="62"/>
      <c r="T59" s="62" t="s">
        <v>255</v>
      </c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9">
        <v>55</v>
      </c>
      <c r="B60" s="60" t="s">
        <v>31</v>
      </c>
      <c r="C60" s="61">
        <v>1973</v>
      </c>
      <c r="D60" s="60" t="s">
        <v>256</v>
      </c>
      <c r="E60" s="60" t="s">
        <v>257</v>
      </c>
      <c r="F60" s="62" t="s">
        <v>228</v>
      </c>
      <c r="G60" s="60" t="s">
        <v>44</v>
      </c>
      <c r="H60" s="63"/>
      <c r="I60" s="64"/>
      <c r="J60" s="64"/>
      <c r="K60" s="64"/>
      <c r="L60" s="64">
        <v>6</v>
      </c>
      <c r="M60" s="64"/>
      <c r="N60" s="64" t="str">
        <f>SUM(I60:M60)</f>
        <v>0</v>
      </c>
      <c r="O60" s="65"/>
      <c r="P60" s="64">
        <v>960</v>
      </c>
      <c r="Q60" s="64"/>
      <c r="R60" s="64"/>
      <c r="S60" s="62"/>
      <c r="T60" s="62" t="s">
        <v>258</v>
      </c>
      <c r="U60" s="6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92241</v>
      </c>
      <c r="D61" s="46" t="s">
        <v>259</v>
      </c>
      <c r="E61" s="46" t="s">
        <v>260</v>
      </c>
      <c r="F61" s="38" t="s">
        <v>261</v>
      </c>
      <c r="G61" s="46" t="s">
        <v>86</v>
      </c>
      <c r="H61" s="48"/>
      <c r="I61" s="49"/>
      <c r="J61" s="49"/>
      <c r="K61" s="49"/>
      <c r="L61" s="49">
        <v>7</v>
      </c>
      <c r="M61" s="49"/>
      <c r="N61" s="49" t="str">
        <f>SUM(I61:M61)</f>
        <v>0</v>
      </c>
      <c r="O61" s="50"/>
      <c r="P61" s="49">
        <v>1120</v>
      </c>
      <c r="Q61" s="49"/>
      <c r="R61" s="49"/>
      <c r="S61" s="38"/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263</v>
      </c>
      <c r="C62" s="53">
        <v>3627</v>
      </c>
      <c r="D62" s="52" t="s">
        <v>264</v>
      </c>
      <c r="E62" s="52" t="s">
        <v>265</v>
      </c>
      <c r="F62" s="54" t="s">
        <v>103</v>
      </c>
      <c r="G62" s="52" t="s">
        <v>64</v>
      </c>
      <c r="H62" s="55"/>
      <c r="I62" s="56"/>
      <c r="J62" s="56"/>
      <c r="K62" s="56"/>
      <c r="L62" s="56">
        <v>10</v>
      </c>
      <c r="M62" s="56"/>
      <c r="N62" s="56" t="str">
        <f>SUM(I62:M62)</f>
        <v>0</v>
      </c>
      <c r="O62" s="57"/>
      <c r="P62" s="56"/>
      <c r="Q62" s="56">
        <v>1300</v>
      </c>
      <c r="R62" s="56"/>
      <c r="S62" s="54"/>
      <c r="T62" s="54" t="s">
        <v>266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2945</v>
      </c>
      <c r="D63" s="46" t="s">
        <v>267</v>
      </c>
      <c r="E63" s="46" t="s">
        <v>268</v>
      </c>
      <c r="F63" s="38" t="s">
        <v>228</v>
      </c>
      <c r="G63" s="46" t="s">
        <v>49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525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270</v>
      </c>
      <c r="C64" s="53">
        <v>5561</v>
      </c>
      <c r="D64" s="52" t="s">
        <v>271</v>
      </c>
      <c r="E64" s="52" t="s">
        <v>272</v>
      </c>
      <c r="F64" s="54" t="s">
        <v>131</v>
      </c>
      <c r="G64" s="52" t="s">
        <v>49</v>
      </c>
      <c r="H64" s="55"/>
      <c r="I64" s="56"/>
      <c r="J64" s="56"/>
      <c r="K64" s="56">
        <v>10</v>
      </c>
      <c r="L64" s="56"/>
      <c r="M64" s="56"/>
      <c r="N64" s="56" t="str">
        <f>SUM(I64:M64)</f>
        <v>0</v>
      </c>
      <c r="O64" s="57"/>
      <c r="P64" s="56"/>
      <c r="Q64" s="56">
        <v>1350</v>
      </c>
      <c r="R64" s="56"/>
      <c r="S64" s="54"/>
      <c r="T64" s="54" t="s">
        <v>273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47">
        <v>91018</v>
      </c>
      <c r="D65" s="46" t="s">
        <v>275</v>
      </c>
      <c r="E65" s="46" t="s">
        <v>276</v>
      </c>
      <c r="F65" s="38" t="s">
        <v>43</v>
      </c>
      <c r="G65" s="46" t="s">
        <v>70</v>
      </c>
      <c r="H65" s="48"/>
      <c r="I65" s="49"/>
      <c r="J65" s="49"/>
      <c r="K65" s="49"/>
      <c r="L65" s="49">
        <v>12</v>
      </c>
      <c r="M65" s="49"/>
      <c r="N65" s="49" t="str">
        <f>SUM(I65:M65)</f>
        <v>0</v>
      </c>
      <c r="O65" s="50"/>
      <c r="P65" s="49">
        <v>1380</v>
      </c>
      <c r="Q65" s="49"/>
      <c r="R65" s="49"/>
      <c r="S65" s="38"/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278</v>
      </c>
      <c r="C66" s="53">
        <v>1576</v>
      </c>
      <c r="D66" s="52" t="s">
        <v>279</v>
      </c>
      <c r="E66" s="52" t="s">
        <v>280</v>
      </c>
      <c r="F66" s="54" t="s">
        <v>116</v>
      </c>
      <c r="G66" s="52" t="s">
        <v>86</v>
      </c>
      <c r="H66" s="55"/>
      <c r="I66" s="56"/>
      <c r="J66" s="56">
        <v>10</v>
      </c>
      <c r="K66" s="56"/>
      <c r="L66" s="56"/>
      <c r="M66" s="56"/>
      <c r="N66" s="56" t="str">
        <f>SUM(I66:M66)</f>
        <v>0</v>
      </c>
      <c r="O66" s="57"/>
      <c r="P66" s="56"/>
      <c r="Q66" s="56">
        <v>1650</v>
      </c>
      <c r="R66" s="56"/>
      <c r="S66" s="54"/>
      <c r="T66" s="54"/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281</v>
      </c>
      <c r="C67" s="53">
        <v>3047</v>
      </c>
      <c r="D67" s="52" t="s">
        <v>282</v>
      </c>
      <c r="E67" s="52" t="s">
        <v>283</v>
      </c>
      <c r="F67" s="54" t="s">
        <v>116</v>
      </c>
      <c r="G67" s="52" t="s">
        <v>54</v>
      </c>
      <c r="H67" s="55"/>
      <c r="I67" s="56"/>
      <c r="J67" s="56"/>
      <c r="K67" s="56"/>
      <c r="L67" s="56">
        <v>2</v>
      </c>
      <c r="M67" s="56"/>
      <c r="N67" s="56" t="str">
        <f>SUM(I67:M67)</f>
        <v>0</v>
      </c>
      <c r="O67" s="57"/>
      <c r="P67" s="56"/>
      <c r="Q67" s="56">
        <v>350</v>
      </c>
      <c r="R67" s="56"/>
      <c r="S67" s="54"/>
      <c r="T67" s="54" t="s">
        <v>284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94170</v>
      </c>
      <c r="D68" s="46" t="s">
        <v>285</v>
      </c>
      <c r="E68" s="46" t="s">
        <v>286</v>
      </c>
      <c r="F68" s="38" t="s">
        <v>116</v>
      </c>
      <c r="G68" s="46" t="s">
        <v>86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287</v>
      </c>
      <c r="C69" s="47">
        <v>4650</v>
      </c>
      <c r="D69" s="46" t="s">
        <v>288</v>
      </c>
      <c r="E69" s="46" t="s">
        <v>289</v>
      </c>
      <c r="F69" s="38" t="s">
        <v>151</v>
      </c>
      <c r="G69" s="46" t="s">
        <v>64</v>
      </c>
      <c r="H69" s="48"/>
      <c r="I69" s="49"/>
      <c r="J69" s="49"/>
      <c r="K69" s="49">
        <v>5</v>
      </c>
      <c r="L69" s="49"/>
      <c r="M69" s="49"/>
      <c r="N69" s="49" t="str">
        <f>SUM(I69:M69)</f>
        <v>0</v>
      </c>
      <c r="O69" s="50"/>
      <c r="P69" s="49">
        <v>825</v>
      </c>
      <c r="Q69" s="49"/>
      <c r="R69" s="49">
        <v>50</v>
      </c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291</v>
      </c>
      <c r="C70" s="53">
        <v>91576</v>
      </c>
      <c r="D70" s="52" t="s">
        <v>292</v>
      </c>
      <c r="E70" s="52" t="s">
        <v>293</v>
      </c>
      <c r="F70" s="54" t="s">
        <v>247</v>
      </c>
      <c r="G70" s="52" t="s">
        <v>70</v>
      </c>
      <c r="H70" s="55"/>
      <c r="I70" s="56"/>
      <c r="J70" s="56"/>
      <c r="K70" s="56"/>
      <c r="L70" s="56">
        <v>12</v>
      </c>
      <c r="M70" s="56"/>
      <c r="N70" s="56" t="str">
        <f>SUM(I70:M70)</f>
        <v>0</v>
      </c>
      <c r="O70" s="57"/>
      <c r="P70" s="56"/>
      <c r="Q70" s="56">
        <v>1620</v>
      </c>
      <c r="R70" s="56">
        <v>50</v>
      </c>
      <c r="S70" s="54"/>
      <c r="T70" s="54" t="s">
        <v>294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295</v>
      </c>
      <c r="C71" s="53">
        <v>80001</v>
      </c>
      <c r="D71" s="52" t="s">
        <v>296</v>
      </c>
      <c r="E71" s="52" t="s">
        <v>297</v>
      </c>
      <c r="F71" s="54" t="s">
        <v>298</v>
      </c>
      <c r="G71" s="52" t="s">
        <v>70</v>
      </c>
      <c r="H71" s="55"/>
      <c r="I71" s="56"/>
      <c r="J71" s="56"/>
      <c r="K71" s="56"/>
      <c r="L71" s="56"/>
      <c r="M71" s="56">
        <v>5</v>
      </c>
      <c r="N71" s="56" t="str">
        <f>SUM(I71:M71)</f>
        <v>0</v>
      </c>
      <c r="O71" s="57"/>
      <c r="P71" s="56">
        <v>500</v>
      </c>
      <c r="Q71" s="56"/>
      <c r="R71" s="56"/>
      <c r="S71" s="54" t="s">
        <v>299</v>
      </c>
      <c r="T71" s="54" t="s">
        <v>300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136</v>
      </c>
      <c r="C72" s="53">
        <v>500050</v>
      </c>
      <c r="D72" s="52" t="s">
        <v>301</v>
      </c>
      <c r="E72" s="52" t="s">
        <v>302</v>
      </c>
      <c r="F72" s="54" t="s">
        <v>155</v>
      </c>
      <c r="G72" s="52" t="s">
        <v>44</v>
      </c>
      <c r="H72" s="55"/>
      <c r="I72" s="56"/>
      <c r="J72" s="56"/>
      <c r="K72" s="56"/>
      <c r="L72" s="56"/>
      <c r="M72" s="56">
        <v>40</v>
      </c>
      <c r="N72" s="56" t="str">
        <f>SUM(I72:M72)</f>
        <v>0</v>
      </c>
      <c r="O72" s="57"/>
      <c r="P72" s="56"/>
      <c r="Q72" s="56">
        <v>3200</v>
      </c>
      <c r="R72" s="56"/>
      <c r="S72" s="54" t="s">
        <v>303</v>
      </c>
      <c r="T72" s="54" t="s">
        <v>304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305</v>
      </c>
      <c r="C73" s="53">
        <v>3576</v>
      </c>
      <c r="D73" s="52" t="s">
        <v>142</v>
      </c>
      <c r="E73" s="52" t="s">
        <v>306</v>
      </c>
      <c r="F73" s="54" t="s">
        <v>48</v>
      </c>
      <c r="G73" s="52" t="s">
        <v>54</v>
      </c>
      <c r="H73" s="55"/>
      <c r="I73" s="56"/>
      <c r="J73" s="56">
        <v>15</v>
      </c>
      <c r="K73" s="56"/>
      <c r="L73" s="56"/>
      <c r="M73" s="56"/>
      <c r="N73" s="56" t="str">
        <f>SUM(I73:M73)</f>
        <v>0</v>
      </c>
      <c r="O73" s="57"/>
      <c r="P73" s="56"/>
      <c r="Q73" s="56">
        <v>1575</v>
      </c>
      <c r="R73" s="56">
        <v>75</v>
      </c>
      <c r="S73" s="54"/>
      <c r="T73" s="54" t="s">
        <v>307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3344</v>
      </c>
      <c r="D74" s="46" t="s">
        <v>308</v>
      </c>
      <c r="E74" s="46" t="s">
        <v>309</v>
      </c>
      <c r="F74" s="38" t="s">
        <v>116</v>
      </c>
      <c r="G74" s="46" t="s">
        <v>54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340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3751</v>
      </c>
      <c r="D75" s="46" t="s">
        <v>310</v>
      </c>
      <c r="E75" s="46" t="s">
        <v>311</v>
      </c>
      <c r="F75" s="38" t="s">
        <v>48</v>
      </c>
      <c r="G75" s="46" t="s">
        <v>64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525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2622</v>
      </c>
      <c r="D76" s="46" t="s">
        <v>312</v>
      </c>
      <c r="E76" s="46" t="s">
        <v>313</v>
      </c>
      <c r="F76" s="38" t="s">
        <v>116</v>
      </c>
      <c r="G76" s="46" t="s">
        <v>64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>
        <v>45</v>
      </c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3086</v>
      </c>
      <c r="D77" s="46" t="s">
        <v>314</v>
      </c>
      <c r="E77" s="46" t="s">
        <v>315</v>
      </c>
      <c r="F77" s="38" t="s">
        <v>43</v>
      </c>
      <c r="G77" s="46" t="s">
        <v>54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316</v>
      </c>
      <c r="C78" s="53">
        <v>716</v>
      </c>
      <c r="D78" s="52" t="s">
        <v>317</v>
      </c>
      <c r="E78" s="52" t="s">
        <v>318</v>
      </c>
      <c r="F78" s="54" t="s">
        <v>116</v>
      </c>
      <c r="G78" s="52" t="s">
        <v>70</v>
      </c>
      <c r="H78" s="55"/>
      <c r="I78" s="56"/>
      <c r="J78" s="56">
        <v>10</v>
      </c>
      <c r="K78" s="56"/>
      <c r="L78" s="56"/>
      <c r="M78" s="56"/>
      <c r="N78" s="56" t="str">
        <f>SUM(I78:M78)</f>
        <v>0</v>
      </c>
      <c r="O78" s="57"/>
      <c r="P78" s="56"/>
      <c r="Q78" s="56">
        <v>1450</v>
      </c>
      <c r="R78" s="56"/>
      <c r="S78" s="54"/>
      <c r="T78" s="54" t="s">
        <v>319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320</v>
      </c>
      <c r="C79" s="53">
        <v>94762</v>
      </c>
      <c r="D79" s="52" t="s">
        <v>321</v>
      </c>
      <c r="E79" s="52" t="s">
        <v>322</v>
      </c>
      <c r="F79" s="54" t="s">
        <v>323</v>
      </c>
      <c r="G79" s="52" t="s">
        <v>70</v>
      </c>
      <c r="H79" s="55"/>
      <c r="I79" s="56"/>
      <c r="J79" s="56"/>
      <c r="K79" s="56"/>
      <c r="L79" s="56">
        <v>5</v>
      </c>
      <c r="M79" s="56"/>
      <c r="N79" s="56" t="str">
        <f>SUM(I79:M79)</f>
        <v>0</v>
      </c>
      <c r="O79" s="57"/>
      <c r="P79" s="56"/>
      <c r="Q79" s="56">
        <v>800</v>
      </c>
      <c r="R79" s="56"/>
      <c r="S79" s="54"/>
      <c r="T79" s="54" t="s">
        <v>324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325</v>
      </c>
      <c r="C80" s="47">
        <v>1857</v>
      </c>
      <c r="D80" s="46" t="s">
        <v>326</v>
      </c>
      <c r="E80" s="46" t="s">
        <v>327</v>
      </c>
      <c r="F80" s="38" t="s">
        <v>261</v>
      </c>
      <c r="G80" s="46" t="s">
        <v>86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/>
      <c r="P80" s="49">
        <v>580</v>
      </c>
      <c r="Q80" s="49"/>
      <c r="R80" s="49"/>
      <c r="S80" s="38"/>
      <c r="T80" s="38" t="s">
        <v>328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2689</v>
      </c>
      <c r="D81" s="46" t="s">
        <v>329</v>
      </c>
      <c r="E81" s="46" t="s">
        <v>330</v>
      </c>
      <c r="F81" s="38" t="s">
        <v>116</v>
      </c>
      <c r="G81" s="46" t="s">
        <v>86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/>
      <c r="P81" s="49">
        <v>510</v>
      </c>
      <c r="Q81" s="49"/>
      <c r="R81" s="49"/>
      <c r="S81" s="38" t="s">
        <v>120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