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<sst xmlns="http://schemas.openxmlformats.org/spreadsheetml/2006/main" uniqueCount="343">
  <si>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</si>
  <si>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</si>
  <si>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</si>
  <si>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</si>
  <si>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</si>
  <si>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</si>
  <si>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</si>
  <si>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</si>
  <si>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</si>
  <si>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</si>
  <si>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</si>
  <si>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</si>
  <si>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</si>
  <si>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</si>
  <si>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</si>
  <si>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</si>
  <si>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</si>
  <si>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</si>
  <si>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</si>
  <si>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</si>
  <si>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</si>
  <si>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</si>
  <si>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</si>
  <si>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</si>
  <si>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</si>
  <si>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</si>
  <si>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</si>
  <si>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</si>
  <si>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</si>
  <si>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</si>
  <si>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</si>
  <si>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Клиент№6223</t>
  </si>
  <si>
    <t>СПб, ул. Есенина д. 1к1</t>
  </si>
  <si>
    <t>помещение 174-н, 8-931-370-26-78</t>
  </si>
  <si>
    <t>14:00-19:00</t>
  </si>
  <si>
    <t>Федор</t>
  </si>
  <si>
    <t>о цене предупредили СОЗВОН ЗА ЧАС вход справа от магазина дикси.</t>
  </si>
  <si>
    <t>БИГ2</t>
  </si>
  <si>
    <t>Железноводская ул., д.3, к.1</t>
  </si>
  <si>
    <t>офис 400, 703-03-77</t>
  </si>
  <si>
    <t>10:00-13:00</t>
  </si>
  <si>
    <t>Надирбек</t>
  </si>
  <si>
    <t>Поставка №19(77 из 100). передать упд от 21.01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</si>
  <si>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</si>
  <si>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</si>
  <si>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</si>
  <si>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</si>
  <si>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Владимир</t>
  </si>
  <si>
    <t>созвон - объяснят как найти, всегда высылать счет на почту с печатью kalnik@argus-group.ru  НОВАЯ ЦЕНА</t>
  </si>
  <si>
    <t>водономика</t>
  </si>
  <si>
    <t>г. Кронштад ул. Аммермана д.2</t>
  </si>
  <si>
    <t>кв. 43, 8-911-998-52-75</t>
  </si>
  <si>
    <t>10:00-17:00</t>
  </si>
  <si>
    <t>СОЗВОН ЗА ЧАС, о ценах предупредили</t>
  </si>
  <si>
    <t>Водоносов</t>
  </si>
  <si>
    <t>СПб, ул. Победы, д. 12</t>
  </si>
  <si>
    <t>кв. 17,  8-905-984-27-44</t>
  </si>
  <si>
    <t>10:00-12:00</t>
  </si>
  <si>
    <t>Фахри</t>
  </si>
  <si>
    <t>о цене предупредили СОЗВОН ЗА ЧАС, созвон если не успеваете</t>
  </si>
  <si>
    <t>г. Колпино, СПб, бульвар Трудящихся д. 36</t>
  </si>
  <si>
    <t>кв. 57, 10й этаж, лифт есть, 8-952-206-51-13</t>
  </si>
  <si>
    <t>10:00-14:00</t>
  </si>
  <si>
    <t>Тимур</t>
  </si>
  <si>
    <t>БУТЫЛИ С РУЧКОЙ!Перед доставкой за полчаса связаться по номеру 8-950-039-75-00</t>
  </si>
  <si>
    <t>СПб, Кузнецовская, д. 30</t>
  </si>
  <si>
    <t>кв. 140, 8-921-878-93-42</t>
  </si>
  <si>
    <t>как можно раньше. маленький ребёнок.домофон работает. о ценах предупредили</t>
  </si>
  <si>
    <t>Бровкина Ксения</t>
  </si>
  <si>
    <t>г. Пушкин, СПб,  Детскосельский  бульвар д. 3А</t>
  </si>
  <si>
    <t>фитнес центр, 8-921-432-63-67, 8-952-393-45-57</t>
  </si>
  <si>
    <t>10:00-15:00</t>
  </si>
  <si>
    <t>потом никого не будет! Возить чётко в указанное время! Жалоба от клиента = штраф 500р. о ценах предупредили</t>
  </si>
  <si>
    <t>Роман Дроздов</t>
  </si>
  <si>
    <t>СПб, ул. Народная д. 2к1</t>
  </si>
  <si>
    <t>кв. 151,  5-й этаж, лифт есть 8-951-669-01-43 - Ксюша, 8-921-764-19-55 - Роман</t>
  </si>
  <si>
    <t>12:00-17:00</t>
  </si>
  <si>
    <t>за час созвон на второй номер, чтобы были на месте. о ценах предупредили</t>
  </si>
  <si>
    <t>СПб, Английский пр., д. 30</t>
  </si>
  <si>
    <t>кв. 11, 8-968-191-02-48</t>
  </si>
  <si>
    <t>09:00-13:00</t>
  </si>
  <si>
    <t>Авто №1</t>
  </si>
  <si>
    <t>обязательно созвон за час не будет на месте чтобы подошли. о ценах предупредили</t>
  </si>
  <si>
    <t>СПб, Старо-Петергофский пр. д. 21к8</t>
  </si>
  <si>
    <t>кв. 215, 3й этаж, 8-921-917-95-07</t>
  </si>
  <si>
    <t>9:00-11:00</t>
  </si>
  <si>
    <t>о ценах предупредили</t>
  </si>
  <si>
    <t>Клиент№5826</t>
  </si>
  <si>
    <t>СПб, ул.  Заусадебная ,д. 37 литерА</t>
  </si>
  <si>
    <t>8-921-550-15-75</t>
  </si>
  <si>
    <t>15:00-18:00</t>
  </si>
  <si>
    <t>Спб, ул. Фурштатская д.27</t>
  </si>
  <si>
    <t>кв.46, 8-921-777-25-41</t>
  </si>
  <si>
    <t>9:00-12:00</t>
  </si>
  <si>
    <t>СОЗВОН ЕСЛИ НЕ УСПЕВАЕТЕ!! о ценах предупредили</t>
  </si>
  <si>
    <t>Клиент№1824</t>
  </si>
  <si>
    <t>СПб, Дачный пр. д. 2к1</t>
  </si>
  <si>
    <t>кв. 163, 8-921-755-00-33</t>
  </si>
  <si>
    <t>обязательно за полчаса чтобы успели подойти от поликлиники !!!!!!о ценах предупредили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</si>
  <si>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</si>
  <si>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</si>
  <si>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</si>
  <si>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ВЕЖЛИВЫМ!!о ценах предупредили</t>
  </si>
  <si>
    <t>Ритуал</t>
  </si>
  <si>
    <t>г. Колпино ул. Понтонная</t>
  </si>
  <si>
    <t>Новое колпинское кладбище 921-43-64</t>
  </si>
  <si>
    <t>не позже работают до 17. заказывают Ё, новые цены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</si>
  <si>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</si>
  <si>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</si>
  <si>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</t>
  </si>
  <si>
    <t>СПб, посёлок Шушары, ул. Вишерская, д. 18</t>
  </si>
  <si>
    <t>кв. 54, 7 этаж, 8-900-632-02-57, 8-904-559-39-92</t>
  </si>
  <si>
    <t>12:00-15:00</t>
  </si>
  <si>
    <t>раньше никого не будет созвон!! ПРОБКИ ПРОВЕРИТЬ ЧТОБЫ БЫЛИ ПЛОТНО ЗАКРЫТЫ.о ценах предупредили</t>
  </si>
  <si>
    <t>Клиент №5628</t>
  </si>
  <si>
    <t>г. Колпино, СПб, ул. Карла Маркса д. 20</t>
  </si>
  <si>
    <t>кв. 2 8-905-285-15-70</t>
  </si>
  <si>
    <t>18:00-21:00</t>
  </si>
  <si>
    <t>с 18!!! Домофон не работает звонить на телефон, о ценах предупредили</t>
  </si>
  <si>
    <t>г. Пушкин, СПб, Октябрьский бульвар, д. 7/29</t>
  </si>
  <si>
    <t>кв. 10,  860-15-49</t>
  </si>
  <si>
    <t>созвон заранее! чтобы была на месте. о ценах предупредили</t>
  </si>
  <si>
    <t>Юрий Гальцев</t>
  </si>
  <si>
    <t>СПб, набережная Крюкова канала, д. 24</t>
  </si>
  <si>
    <t>Код от ворот #2505, кв. 19, во дворе направо, угловая парадная, 8-911-941-73-51 - Ирина, 713-82-89.</t>
  </si>
  <si>
    <t>СОЗВОН ЗА ЧАС!!!бутыли чистые!! о ценах предупредили</t>
  </si>
  <si>
    <t>ИнфоТеКС</t>
  </si>
  <si>
    <t>СПб, ул. Артиллерийская д. 1</t>
  </si>
  <si>
    <t>литер А  офис 440 (БЦ «Европа Хаус») 8-911-103-08-26,</t>
  </si>
  <si>
    <t>Валерий</t>
  </si>
  <si>
    <t>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каб. № 209 (2-й этаж) – 24 шт, № 212 (2-й этаж) – 14 шт, № 228 (2-й этаж)  - 60 шт.№ 328 (3-й этаж) – 1 шт.№ 356 (3-й этаж) – 16 шт.№ 448 (4-й этаж)  - 20 шт. Ещё одна жалоба - штраф!!!о ценах предупредили</t>
  </si>
  <si>
    <t>Транснефть Балтика</t>
  </si>
  <si>
    <t>Спб, Басков переулок д. 14</t>
  </si>
  <si>
    <t>8-981-952-13-47</t>
  </si>
  <si>
    <t>09:00-17:00</t>
  </si>
  <si>
    <t>передать документы за январь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</si>
  <si>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</si>
  <si>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</si>
  <si>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РЖД (тендер)</t>
  </si>
  <si>
    <t>г. Петергоф, СПб, Привокзальная площадь, д. 7</t>
  </si>
  <si>
    <t>ЛитБ, 427-00-22</t>
  </si>
  <si>
    <t xml:space="preserve">4 - Сер.Кап. 1-й кат. 19л
 1 - ЧЕК (всегда)
 </t>
  </si>
  <si>
    <t>ПОДПИСЫВАТЬ АКТ ПРИЁМА-ПЕРЕДАЧИ!!!!!! за наличку.о ценах предупредили (на 10р/бут)</t>
  </si>
  <si>
    <t>ТГК-1</t>
  </si>
  <si>
    <t>СПб, пр. Добролюбова, д. 16к2</t>
  </si>
  <si>
    <t>3й этаж, лифт есть, 8-921-330-59-65 Цветкова Анна Тимофеевна</t>
  </si>
  <si>
    <t xml:space="preserve">20 - Вода 6л.
 </t>
  </si>
  <si>
    <t>ДОВОЗИМ 20 бут по 6л)8-921-314-94-15  БУТЫЛИ с ручками! делаем упд и вписываем № Договор №78710 от 25.01.2018. и вода по 6 л (20бут по 6л= 6бут как 19л) в ручную набирать Вода "Серебряная капелька"  6 л и Вода "Серебряная капелька" 19 л Подписывать акт!</t>
  </si>
  <si>
    <t>г. Колпино, СПб, пр. Ленина, д. 70</t>
  </si>
  <si>
    <t>2-й этаж, кабинет 15, 8-951-661-60-56</t>
  </si>
  <si>
    <t>09:00-15:00</t>
  </si>
  <si>
    <t>Профи сервисная служба водоносов</t>
  </si>
  <si>
    <t>СПб, Большая Монетная ул. д. 16</t>
  </si>
  <si>
    <t>офис 190, 928-81-61</t>
  </si>
  <si>
    <t>3й этаж.о ценах предупредили</t>
  </si>
  <si>
    <t>Нева-ФудСервис</t>
  </si>
  <si>
    <t>СПб, ул. Арсенальная д. 78</t>
  </si>
  <si>
    <t>оф.202, компания Нева-ФудСервис, 309-19-20</t>
  </si>
  <si>
    <t>забрать пустые бут!</t>
  </si>
  <si>
    <t>СПб, Калининский район, улица Комсомола, д. 37 (2)</t>
  </si>
  <si>
    <t>8-921-404-61-91,  516 кабинет</t>
  </si>
  <si>
    <t>09:00-12:00 13:00-16:00</t>
  </si>
  <si>
    <t xml:space="preserve">32 - Сер.Кап. 1-й кат. 19л
 1 - ЧЕК (всегда)
 </t>
  </si>
  <si>
    <t>2 бут б/п на ЗАМЕНУ.за наличку.       ПОДПИСЫВАТЬ АКТ ПРИЁМА-ПЕРЕДАЧИ!!!!!!8-921-404-61-91,  с 12 до 13 обед. МОЖНО ДЕЛИТЬ ПОСТАВКУ</t>
  </si>
  <si>
    <t>СПб, Минеральная ул., д. 37</t>
  </si>
  <si>
    <t>436-67-03 Варвара. НА ЭТОТ АДРЕС ВОЗИМ ПО БЕЗНАЛУ С ДОКАМИ</t>
  </si>
  <si>
    <t>09:00-12:00 13:00-15:00</t>
  </si>
  <si>
    <t xml:space="preserve">20 - Сер.кап. 1-й кат. 19л
 </t>
  </si>
  <si>
    <t>с 12 до 13 обед . по безналу звонить на номер 8-906-424-07-77 по безналу . Поставка № 4 (75 из 190). Короткий день.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</si>
  <si>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</si>
  <si>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</si>
  <si>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</si>
  <si>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</si>
  <si>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ПАТЕНТ (быв. Гранд,бывш. Транснефть продукт)</t>
  </si>
  <si>
    <t>СПб, ул. Васи Алексеева, д. 6</t>
  </si>
  <si>
    <t>литерА, офис 509, 8-921-882-71-81,680-16-92</t>
  </si>
  <si>
    <t>812-68-016-09, о ценах предупредили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</si>
  <si>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</si>
  <si>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</si>
  <si>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</si>
  <si>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</si>
  <si>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>742-13-17. новые цены</t>
  </si>
  <si>
    <t>МО Введенский</t>
  </si>
  <si>
    <t>СПб,  Вознесенский пр. д.4</t>
  </si>
  <si>
    <t>8-911-921-00-03, 8-911-291-00-00</t>
  </si>
  <si>
    <t>10:00-12:30 14:00-17:00</t>
  </si>
  <si>
    <t>ДОКИ У ФАХРИ. передать доки ,в 1с называются Администрация МО, быть вежливыми,С  13 до 14 - ОБЕД предупредили о цене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</si>
  <si>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</si>
  <si>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</si>
  <si>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</si>
  <si>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,ПОДПИСАТЬ ДОКИ за Советский пр-т. о ценах предупредили</t>
  </si>
  <si>
    <t>СПб, Калининский район, улица Комсомола, д. 37 (1)</t>
  </si>
  <si>
    <t>ЛитерА, 421 кабинет</t>
  </si>
  <si>
    <t xml:space="preserve">18 - Сер.Кап. 1-й кат. 19л
 1 - ЧЕК
 </t>
  </si>
  <si>
    <t>В 421 КАБИНЕТ,457-71-59, ПОДПИСЫВАТЬ АКТ ПРИЁМА-ПЕРЕДАЧИ!!!!</t>
  </si>
  <si>
    <t>СПб, пр. Медиков д. 10к2</t>
  </si>
  <si>
    <t>кв 63 8-911-918-97-34</t>
  </si>
  <si>
    <t>СОЗВОН. как можно раньше!о ценах предупредили</t>
  </si>
  <si>
    <t>Университет правосудия</t>
  </si>
  <si>
    <t>СПб, Александровский парк, д.5</t>
  </si>
  <si>
    <t>8-911-794-24-33 Зураб</t>
  </si>
  <si>
    <t xml:space="preserve">60 - Сер.Кап. 1-й кат. 19л
 </t>
  </si>
  <si>
    <t>тендер. Созвон!!
Доки старого образца 
Договор №31807209518 от 18.12.2018 г. МОЖНО перенести на пятницу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</si>
  <si>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</si>
  <si>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</si>
  <si>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</si>
  <si>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</si>
  <si>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</si>
  <si>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</si>
  <si>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</si>
  <si>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10:00-16:00</t>
  </si>
  <si>
    <t>Бежко водоносов</t>
  </si>
  <si>
    <t>СПБ, Наб. р. Смоленки д. 19/21</t>
  </si>
  <si>
    <t>8-921-180-83-84 Ольга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</si>
  <si>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</si>
  <si>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</si>
  <si>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</si>
  <si>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ПЕРЕДАТЬ доки за 2019г. тендер, подписывать акт (доки у них оставить)старого образца добавлять Договор №109/17/ЗК/223/МП от 11.12.2018г.8-812-323-84-42 контактное лицо по договору  8-921-952-17-06</t>
  </si>
  <si>
    <t>СПб, набережная Макарова, д. 20</t>
  </si>
  <si>
    <t>СПА-салон</t>
  </si>
  <si>
    <t>чистые бутыли! заезд с набережной,о цене предупредили. передать накладную</t>
  </si>
  <si>
    <t>СПб, ул. Кирочная д.29</t>
  </si>
  <si>
    <t>СПА-салон  "Малина", 8-981-112-42-74</t>
  </si>
  <si>
    <t>ещё один адрес О ЦЕНЕ ПРЕДУПРЕДИЛИ. передать накладную</t>
  </si>
  <si>
    <t>МО Сенной округ</t>
  </si>
  <si>
    <t>СПб,  Набережная реки Фонтанки д. 89</t>
  </si>
  <si>
    <t>310-16-96</t>
  </si>
  <si>
    <t>NaN</t>
  </si>
  <si>
    <t xml:space="preserve">5 - Сер.Кап. 1-й кат. 19л
 </t>
  </si>
  <si>
    <t>ТЕНДЕР ПОДПИСЫВАТЬ АКТ НА ТАРУ.Старого образца
Контракт №1000218000018 от 26.12.18</t>
  </si>
  <si>
    <t>СПб,  Вознесенский пр. д.47</t>
  </si>
  <si>
    <t>код ворот 5271В, на лево третья парадная ,310-44-00, 570-27-88</t>
  </si>
  <si>
    <t xml:space="preserve">3 - Сер.Кап. 1-й кат. 19л
 </t>
  </si>
  <si>
    <t>Явара-Нева (новый)</t>
  </si>
  <si>
    <t>СПб, Каменноостровский пр. д. 68А</t>
  </si>
  <si>
    <t>8-921-774-14-30-Алексей</t>
  </si>
  <si>
    <t>созвон!о ценах предупредили</t>
  </si>
  <si>
    <t>Фора-Новый</t>
  </si>
  <si>
    <t>СПб, 13-я Красноармейская улица д. 5</t>
  </si>
  <si>
    <t>8-921-934-87-91, 8-921-962-12-07</t>
  </si>
  <si>
    <t>созвон, о ценах предупредили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</si>
  <si>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</si>
  <si>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</si>
  <si>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</si>
  <si>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11:00-16:00</t>
  </si>
  <si>
    <t>забрать наш экземпляр упд от 18.12.с 11 работают.Реставрирут здание созвон скажут как к ним заехатьс 11 не раньше!8-921-778-45-63 заводить на БСК. о ценах предупредили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</si>
  <si>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</si>
  <si>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</si>
  <si>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</si>
  <si>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</si>
  <si>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</si>
  <si>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</si>
  <si>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</si>
  <si>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 о ценах предупредили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</si>
  <si>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</si>
  <si>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</si>
  <si>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</si>
  <si>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</si>
  <si>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8-911-275-31-61, о ценах предупредили</t>
  </si>
  <si>
    <t>г. Пушкин, СПб, ул. Новодеревенская</t>
  </si>
  <si>
    <t>Коллективный сад №6, 3-й въезд, код на воротах 378, 8-921-314-90-47</t>
  </si>
  <si>
    <t>новые цены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</si>
  <si>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</si>
  <si>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</si>
  <si>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о ценах предупредили</t>
  </si>
  <si>
    <t>СПб, ул. Михайлова д. 12к2</t>
  </si>
  <si>
    <t>8-921-790-67-98, кабинет 219</t>
  </si>
  <si>
    <t xml:space="preserve">1 - Сер.кап. 1-й кат. 19л
 1 - ЧЕК (всегда)
 </t>
  </si>
  <si>
    <t>ПОДПИСЫВАТЬ АКТ ПРИЕМА-ПЕРЕДАЧИ!! всегда ЧЕК ЗА НАЛИЧКУ. Заменить 1 бут (что-то плавает в нутри, отметить бут и сдать на склад).</t>
  </si>
  <si>
    <t>Сфера (быв.Дисконт Плюс (бывш. Дисконт+ ) )         водоносов</t>
  </si>
  <si>
    <t>СПб, ул. Бассейная  д. 21</t>
  </si>
  <si>
    <t>офис №3, 10й этаж,  8-965-780-96-49,  8-921-779-33-84</t>
  </si>
  <si>
    <t>высылать счета на новую почту sale@discount-plus.su, о ценах предупредили</t>
  </si>
  <si>
    <t>Луганская</t>
  </si>
  <si>
    <t>СПб, ул. Одоевского д. 28</t>
  </si>
  <si>
    <t>кв 331, 924-80-90,  16 этаж, домофон 331</t>
  </si>
  <si>
    <t>созвон,о ценах предупредили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</si>
  <si>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</si>
  <si>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</si>
  <si>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В СЛЕД РАЗ передать доки от 24.01 на 13 бут.( У РИТЫ).  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</si>
  <si>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</si>
  <si>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</si>
  <si>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 ,новые цены</t>
  </si>
  <si>
    <t>Клиент№4502</t>
  </si>
  <si>
    <t>СПб, Новое Девяткино, Петровский бульва д. 7</t>
  </si>
  <si>
    <t>кв. 1559,  8-981-995-62-38</t>
  </si>
  <si>
    <t>будет дома,но до него не дозвониться будет - смс за час скиньте что едете.,о ценах предупредили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</si>
  <si>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</si>
  <si>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</si>
  <si>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</si>
  <si>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ПОЛЧАСА!о цене предупредили. заменить 2 бут (протекают)</t>
  </si>
  <si>
    <t>Разовый</t>
  </si>
  <si>
    <t>СПб, ул. Трефолева д. 2БН</t>
  </si>
  <si>
    <t>Юлия 8-981-848-03-53</t>
  </si>
  <si>
    <t>сказать что от ЭНДИ и забрать каталог (каталог  к нам в офис закинуть)</t>
  </si>
  <si>
    <t>г. Коммунар, ул. Гатчинская д. 26</t>
  </si>
  <si>
    <t>кв.15, 8-950-015-47-79</t>
  </si>
  <si>
    <t xml:space="preserve">1 - ЧЕК (1-й раз)
 1 - Помпа АкваНова Макси
 </t>
  </si>
  <si>
    <t>созвон! по возможности пораньше</t>
  </si>
  <si>
    <t>СПб, Ушаковская набережная, д. 17/1</t>
  </si>
  <si>
    <t>военно-морская академия, вход со стороны черной речки, 8-999-981-88-05</t>
  </si>
  <si>
    <t>11:00-14:00</t>
  </si>
  <si>
    <t>В ЭТОТ РАЗ ЗВОНИТЬ НА НОМЕР 8-981-966-87-11. о ценах предупредили</t>
  </si>
  <si>
    <t>СПб, ул. Латышских стрелков д. 31к1</t>
  </si>
  <si>
    <t>заезд с ул. Зольная на предприятие, на охране сказать что в "мебельСити" ("Мебельсон"), 8-981-784-02-17 Алексей</t>
  </si>
  <si>
    <t>8-981-998-00-45, о ценах предупредиди</t>
  </si>
  <si>
    <t>Спб, Шушары, Новгородский пр-т д. 24</t>
  </si>
  <si>
    <t>к2, 8-904-647-76-74 Даниил</t>
  </si>
  <si>
    <t>11:00-15:00</t>
  </si>
  <si>
    <t>с 11!! о ценах предупредили</t>
  </si>
  <si>
    <t>АКАДЕМИКА</t>
  </si>
  <si>
    <t>СПб, Комендантский пр., д. 9к2</t>
  </si>
  <si>
    <t>ТРК Променад, 8-921-931-98-76</t>
  </si>
  <si>
    <t>с 13 до 17</t>
  </si>
  <si>
    <t xml:space="preserve">100 - Стаканчики для питьевой воды
 </t>
  </si>
  <si>
    <t>Включать подъем 10р/бут
Отправлять счёт buh@академика.рф  , о ценах предупредили</t>
  </si>
  <si>
    <t>СПб, ул. Белы Куна, д. 3</t>
  </si>
  <si>
    <t>ТРК Международный, 8-ой этаж, офис 813, 8-999-537-02-90</t>
  </si>
  <si>
    <t>Отправлять счёт buh@академика.рф ор ценах предупредили</t>
  </si>
  <si>
    <t>Водономика</t>
  </si>
  <si>
    <t>г. Ломоносов, СПб, ул. Красноармейская д. 37</t>
  </si>
  <si>
    <t>кв.78, 8-996-764-72-76</t>
  </si>
  <si>
    <t>2 бут в залог</t>
  </si>
  <si>
    <t>созвон!!новые цены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</si>
  <si>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</si>
  <si>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</si>
  <si>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</si>
  <si>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СПб, проспект Косыгина д.31/2</t>
  </si>
  <si>
    <t>кв. 40,  8-920-613-06-55</t>
  </si>
  <si>
    <t>СОЗВОН!о ценах предупредили</t>
  </si>
  <si>
    <t>г. Колпино, ул. Веры Слуцкой д. 3</t>
  </si>
  <si>
    <t>СНТ Ижорский массив-1, 8-911-172-79-96, 8-951-688-96-57, 8-931-960-02-03</t>
  </si>
  <si>
    <t>8-951-688-96-57, О ЦЕНАХ предупредили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</si>
  <si>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</si>
  <si>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</si>
  <si>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</si>
  <si>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Красотка Трейд (ИП Гжибовский)</t>
  </si>
  <si>
    <t>СПб, ул Минеральная д. 32к40</t>
  </si>
  <si>
    <t>8-921-578-96-39, 8-931-354-91-93 Филипп</t>
  </si>
  <si>
    <t>ПОДПИСАТЬ ДОКИ ЗА ЧИСТКУ КУЛЕРОВ. Проходная Арсенал-Минеральная, на проходной пропуск в ООО Денигма,
далее 50 метров от шлагбаума с правой стороны грузовой лифт и вход в здание.</t>
  </si>
  <si>
    <t>Клиент№4843</t>
  </si>
  <si>
    <t>СПб, ул. Большая Пушкарская, д. 46</t>
  </si>
  <si>
    <t>кв 18, 5-й этаж. 8-921-791-20-07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</si>
</sst>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6223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>
        <v>540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251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/>
      <c r="J7" s="63"/>
      <c r="K7" s="63">
        <v>4</v>
      </c>
      <c r="L7" s="63"/>
      <c r="M7" s="63"/>
      <c r="N7" s="63" t="str">
        <f>SUM(I7:M7)</f>
        <v>0</v>
      </c>
      <c r="O7" s="64"/>
      <c r="P7" s="63"/>
      <c r="Q7" s="63">
        <v>0</v>
      </c>
      <c r="R7" s="63">
        <v>40</v>
      </c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43</v>
      </c>
      <c r="C8" s="60">
        <v>3676</v>
      </c>
      <c r="D8" s="59" t="s">
        <v>44</v>
      </c>
      <c r="E8" s="59" t="s">
        <v>45</v>
      </c>
      <c r="F8" s="61" t="s">
        <v>46</v>
      </c>
      <c r="G8" s="59" t="s">
        <v>47</v>
      </c>
      <c r="H8" s="62"/>
      <c r="I8" s="63"/>
      <c r="J8" s="63"/>
      <c r="K8" s="63"/>
      <c r="L8" s="63">
        <v>20</v>
      </c>
      <c r="M8" s="63"/>
      <c r="N8" s="63" t="str">
        <f>SUM(I8:M8)</f>
        <v>0</v>
      </c>
      <c r="O8" s="64"/>
      <c r="P8" s="63"/>
      <c r="Q8" s="63">
        <v>2600</v>
      </c>
      <c r="R8" s="63"/>
      <c r="S8" s="61"/>
      <c r="T8" s="61" t="s">
        <v>48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6002</v>
      </c>
      <c r="D9" s="46" t="s">
        <v>50</v>
      </c>
      <c r="E9" s="46" t="s">
        <v>51</v>
      </c>
      <c r="F9" s="38" t="s">
        <v>52</v>
      </c>
      <c r="G9" s="46" t="s">
        <v>47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400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1398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>
        <v>20</v>
      </c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3027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47">
        <v>3496</v>
      </c>
      <c r="D12" s="46" t="s">
        <v>65</v>
      </c>
      <c r="E12" s="46" t="s">
        <v>66</v>
      </c>
      <c r="F12" s="38" t="s">
        <v>40</v>
      </c>
      <c r="G12" s="46" t="s">
        <v>58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210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562</v>
      </c>
      <c r="D13" s="46" t="s">
        <v>69</v>
      </c>
      <c r="E13" s="46" t="s">
        <v>70</v>
      </c>
      <c r="F13" s="38" t="s">
        <v>71</v>
      </c>
      <c r="G13" s="46" t="s">
        <v>63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620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5</v>
      </c>
      <c r="D14" s="46" t="s">
        <v>74</v>
      </c>
      <c r="E14" s="46" t="s">
        <v>75</v>
      </c>
      <c r="F14" s="38" t="s">
        <v>76</v>
      </c>
      <c r="G14" s="46" t="s">
        <v>58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640</v>
      </c>
      <c r="Q14" s="49"/>
      <c r="R14" s="49">
        <v>80</v>
      </c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54</v>
      </c>
      <c r="C15" s="47">
        <v>2377</v>
      </c>
      <c r="D15" s="46" t="s">
        <v>78</v>
      </c>
      <c r="E15" s="46" t="s">
        <v>79</v>
      </c>
      <c r="F15" s="38" t="s">
        <v>80</v>
      </c>
      <c r="G15" s="46" t="s">
        <v>81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54</v>
      </c>
      <c r="C16" s="47">
        <v>4241</v>
      </c>
      <c r="D16" s="46" t="s">
        <v>83</v>
      </c>
      <c r="E16" s="46" t="s">
        <v>84</v>
      </c>
      <c r="F16" s="38" t="s">
        <v>85</v>
      </c>
      <c r="G16" s="46" t="s">
        <v>47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5826</v>
      </c>
      <c r="D17" s="46" t="s">
        <v>88</v>
      </c>
      <c r="E17" s="46" t="s">
        <v>89</v>
      </c>
      <c r="F17" s="38" t="s">
        <v>90</v>
      </c>
      <c r="G17" s="46" t="s">
        <v>41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54</v>
      </c>
      <c r="C18" s="47">
        <v>2972</v>
      </c>
      <c r="D18" s="46" t="s">
        <v>91</v>
      </c>
      <c r="E18" s="46" t="s">
        <v>92</v>
      </c>
      <c r="F18" s="38" t="s">
        <v>93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1824</v>
      </c>
      <c r="D19" s="46" t="s">
        <v>96</v>
      </c>
      <c r="E19" s="46" t="s">
        <v>97</v>
      </c>
      <c r="F19" s="38" t="s">
        <v>93</v>
      </c>
      <c r="G19" s="46" t="s">
        <v>47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99</v>
      </c>
      <c r="C20" s="60">
        <v>2690</v>
      </c>
      <c r="D20" s="59" t="s">
        <v>100</v>
      </c>
      <c r="E20" s="59" t="s">
        <v>101</v>
      </c>
      <c r="F20" s="61" t="s">
        <v>40</v>
      </c>
      <c r="G20" s="59" t="s">
        <v>58</v>
      </c>
      <c r="H20" s="62"/>
      <c r="I20" s="63"/>
      <c r="J20" s="63"/>
      <c r="K20" s="63"/>
      <c r="L20" s="63">
        <v>3</v>
      </c>
      <c r="M20" s="63"/>
      <c r="N20" s="63" t="str">
        <f>SUM(I20:M20)</f>
        <v>0</v>
      </c>
      <c r="O20" s="64"/>
      <c r="P20" s="63"/>
      <c r="Q20" s="63">
        <v>525</v>
      </c>
      <c r="R20" s="63"/>
      <c r="S20" s="61"/>
      <c r="T20" s="61" t="s">
        <v>102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103</v>
      </c>
      <c r="C21" s="60">
        <v>5895</v>
      </c>
      <c r="D21" s="59" t="s">
        <v>104</v>
      </c>
      <c r="E21" s="59" t="s">
        <v>105</v>
      </c>
      <c r="F21" s="61" t="s">
        <v>52</v>
      </c>
      <c r="G21" s="59" t="s">
        <v>63</v>
      </c>
      <c r="H21" s="62"/>
      <c r="I21" s="63"/>
      <c r="J21" s="63"/>
      <c r="K21" s="63">
        <v>25</v>
      </c>
      <c r="L21" s="63"/>
      <c r="M21" s="63"/>
      <c r="N21" s="63" t="str">
        <f>SUM(I21:M21)</f>
        <v>0</v>
      </c>
      <c r="O21" s="64"/>
      <c r="P21" s="63"/>
      <c r="Q21" s="63">
        <v>3250</v>
      </c>
      <c r="R21" s="63"/>
      <c r="S21" s="61"/>
      <c r="T21" s="61" t="s">
        <v>106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43</v>
      </c>
      <c r="C22" s="60">
        <v>3676</v>
      </c>
      <c r="D22" s="59" t="s">
        <v>107</v>
      </c>
      <c r="E22" s="59" t="s">
        <v>108</v>
      </c>
      <c r="F22" s="61" t="s">
        <v>46</v>
      </c>
      <c r="G22" s="59" t="s">
        <v>41</v>
      </c>
      <c r="H22" s="62"/>
      <c r="I22" s="63"/>
      <c r="J22" s="63"/>
      <c r="K22" s="63"/>
      <c r="L22" s="63">
        <v>5</v>
      </c>
      <c r="M22" s="63"/>
      <c r="N22" s="63" t="str">
        <f>SUM(I22:M22)</f>
        <v>0</v>
      </c>
      <c r="O22" s="64"/>
      <c r="P22" s="63"/>
      <c r="Q22" s="63">
        <v>850</v>
      </c>
      <c r="R22" s="63"/>
      <c r="S22" s="61"/>
      <c r="T22" s="61" t="s">
        <v>109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54</v>
      </c>
      <c r="C23" s="47">
        <v>2953</v>
      </c>
      <c r="D23" s="46" t="s">
        <v>110</v>
      </c>
      <c r="E23" s="46" t="s">
        <v>111</v>
      </c>
      <c r="F23" s="38" t="s">
        <v>112</v>
      </c>
      <c r="G23" s="46" t="s">
        <v>58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510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5628</v>
      </c>
      <c r="D24" s="46" t="s">
        <v>115</v>
      </c>
      <c r="E24" s="46" t="s">
        <v>116</v>
      </c>
      <c r="F24" s="38" t="s">
        <v>117</v>
      </c>
      <c r="G24" s="46" t="s">
        <v>63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450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54</v>
      </c>
      <c r="C25" s="47">
        <v>3178</v>
      </c>
      <c r="D25" s="46" t="s">
        <v>119</v>
      </c>
      <c r="E25" s="46" t="s">
        <v>120</v>
      </c>
      <c r="F25" s="38" t="s">
        <v>40</v>
      </c>
      <c r="G25" s="46" t="s">
        <v>63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350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38</v>
      </c>
      <c r="D26" s="46" t="s">
        <v>123</v>
      </c>
      <c r="E26" s="46" t="s">
        <v>124</v>
      </c>
      <c r="F26" s="38" t="s">
        <v>40</v>
      </c>
      <c r="G26" s="46" t="s">
        <v>58</v>
      </c>
      <c r="H26" s="48"/>
      <c r="I26" s="49"/>
      <c r="J26" s="49">
        <v>3</v>
      </c>
      <c r="K26" s="49">
        <v>4</v>
      </c>
      <c r="L26" s="49"/>
      <c r="M26" s="49"/>
      <c r="N26" s="49" t="str">
        <f>SUM(I26:M26)</f>
        <v>0</v>
      </c>
      <c r="O26" s="50"/>
      <c r="P26" s="49">
        <v>1070</v>
      </c>
      <c r="Q26" s="49"/>
      <c r="R26" s="49">
        <v>70</v>
      </c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126</v>
      </c>
      <c r="C27" s="60">
        <v>4840</v>
      </c>
      <c r="D27" s="59" t="s">
        <v>127</v>
      </c>
      <c r="E27" s="59" t="s">
        <v>128</v>
      </c>
      <c r="F27" s="61" t="s">
        <v>40</v>
      </c>
      <c r="G27" s="59" t="s">
        <v>129</v>
      </c>
      <c r="H27" s="62"/>
      <c r="I27" s="63"/>
      <c r="J27" s="63"/>
      <c r="K27" s="63">
        <v>135</v>
      </c>
      <c r="L27" s="63"/>
      <c r="M27" s="63"/>
      <c r="N27" s="63" t="str">
        <f>SUM(I27:M27)</f>
        <v>0</v>
      </c>
      <c r="O27" s="64"/>
      <c r="P27" s="63"/>
      <c r="Q27" s="63">
        <v>16875</v>
      </c>
      <c r="R27" s="63">
        <v>675</v>
      </c>
      <c r="S27" s="61"/>
      <c r="T27" s="61" t="s">
        <v>130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131</v>
      </c>
      <c r="C28" s="60">
        <v>500055</v>
      </c>
      <c r="D28" s="59" t="s">
        <v>132</v>
      </c>
      <c r="E28" s="59" t="s">
        <v>133</v>
      </c>
      <c r="F28" s="61" t="s">
        <v>134</v>
      </c>
      <c r="G28" s="59" t="s">
        <v>35</v>
      </c>
      <c r="H28" s="62"/>
      <c r="I28" s="63"/>
      <c r="J28" s="63"/>
      <c r="K28" s="63"/>
      <c r="L28" s="63"/>
      <c r="M28" s="63"/>
      <c r="N28" s="63" t="str">
        <f>SUM(I28:M28)</f>
        <v>0</v>
      </c>
      <c r="O28" s="64"/>
      <c r="P28" s="63"/>
      <c r="Q28" s="63">
        <v>0</v>
      </c>
      <c r="R28" s="63"/>
      <c r="S28" s="61"/>
      <c r="T28" s="61" t="s">
        <v>135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54</v>
      </c>
      <c r="C29" s="47">
        <v>1118</v>
      </c>
      <c r="D29" s="46" t="s">
        <v>136</v>
      </c>
      <c r="E29" s="46" t="s">
        <v>137</v>
      </c>
      <c r="F29" s="38" t="s">
        <v>62</v>
      </c>
      <c r="G29" s="46" t="s">
        <v>63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310</v>
      </c>
      <c r="Q29" s="49"/>
      <c r="R29" s="49"/>
      <c r="S29" s="38"/>
      <c r="T29" s="38" t="s">
        <v>86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138</v>
      </c>
      <c r="C30" s="60">
        <v>80001</v>
      </c>
      <c r="D30" s="59" t="s">
        <v>139</v>
      </c>
      <c r="E30" s="59" t="s">
        <v>140</v>
      </c>
      <c r="F30" s="61" t="s">
        <v>71</v>
      </c>
      <c r="G30" s="59" t="s">
        <v>47</v>
      </c>
      <c r="H30" s="62"/>
      <c r="I30" s="63"/>
      <c r="J30" s="63"/>
      <c r="K30" s="63"/>
      <c r="L30" s="63"/>
      <c r="M30" s="63">
        <v>4</v>
      </c>
      <c r="N30" s="63" t="str">
        <f>SUM(I30:M30)</f>
        <v>0</v>
      </c>
      <c r="O30" s="64"/>
      <c r="P30" s="63">
        <v>400</v>
      </c>
      <c r="Q30" s="63"/>
      <c r="R30" s="63"/>
      <c r="S30" s="61" t="s">
        <v>141</v>
      </c>
      <c r="T30" s="61" t="s">
        <v>142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143</v>
      </c>
      <c r="C31" s="60">
        <v>500040</v>
      </c>
      <c r="D31" s="59" t="s">
        <v>144</v>
      </c>
      <c r="E31" s="59" t="s">
        <v>145</v>
      </c>
      <c r="F31" s="61" t="s">
        <v>40</v>
      </c>
      <c r="G31" s="59" t="s">
        <v>41</v>
      </c>
      <c r="H31" s="62"/>
      <c r="I31" s="63"/>
      <c r="J31" s="63"/>
      <c r="K31" s="63"/>
      <c r="L31" s="63"/>
      <c r="M31" s="63">
        <v>6</v>
      </c>
      <c r="N31" s="63" t="str">
        <f>SUM(I31:M31)</f>
        <v>0</v>
      </c>
      <c r="O31" s="64"/>
      <c r="P31" s="63"/>
      <c r="Q31" s="63">
        <v>0</v>
      </c>
      <c r="R31" s="63"/>
      <c r="S31" s="61" t="s">
        <v>146</v>
      </c>
      <c r="T31" s="61" t="s">
        <v>147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54</v>
      </c>
      <c r="C32" s="47">
        <v>3391</v>
      </c>
      <c r="D32" s="46" t="s">
        <v>148</v>
      </c>
      <c r="E32" s="46" t="s">
        <v>149</v>
      </c>
      <c r="F32" s="38" t="s">
        <v>150</v>
      </c>
      <c r="G32" s="46" t="s">
        <v>63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640</v>
      </c>
      <c r="Q32" s="49"/>
      <c r="R32" s="49"/>
      <c r="S32" s="38"/>
      <c r="T32" s="38" t="s">
        <v>86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151</v>
      </c>
      <c r="C33" s="60">
        <v>3562</v>
      </c>
      <c r="D33" s="59" t="s">
        <v>152</v>
      </c>
      <c r="E33" s="59" t="s">
        <v>153</v>
      </c>
      <c r="F33" s="61" t="s">
        <v>62</v>
      </c>
      <c r="G33" s="59" t="s">
        <v>41</v>
      </c>
      <c r="H33" s="62"/>
      <c r="I33" s="63"/>
      <c r="J33" s="63"/>
      <c r="K33" s="63"/>
      <c r="L33" s="63">
        <v>4</v>
      </c>
      <c r="M33" s="63"/>
      <c r="N33" s="63" t="str">
        <f>SUM(I33:M33)</f>
        <v>0</v>
      </c>
      <c r="O33" s="64"/>
      <c r="P33" s="63"/>
      <c r="Q33" s="63">
        <v>640</v>
      </c>
      <c r="R33" s="63"/>
      <c r="S33" s="61"/>
      <c r="T33" s="61" t="s">
        <v>154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155</v>
      </c>
      <c r="C34" s="60">
        <v>332</v>
      </c>
      <c r="D34" s="59" t="s">
        <v>156</v>
      </c>
      <c r="E34" s="59" t="s">
        <v>157</v>
      </c>
      <c r="F34" s="61" t="s">
        <v>52</v>
      </c>
      <c r="G34" s="59" t="s">
        <v>35</v>
      </c>
      <c r="H34" s="62"/>
      <c r="I34" s="63"/>
      <c r="J34" s="63"/>
      <c r="K34" s="63"/>
      <c r="L34" s="63"/>
      <c r="M34" s="63"/>
      <c r="N34" s="63" t="str">
        <f>SUM(I34:M34)</f>
        <v>0</v>
      </c>
      <c r="O34" s="64"/>
      <c r="P34" s="63"/>
      <c r="Q34" s="63">
        <v>0</v>
      </c>
      <c r="R34" s="63">
        <v>0</v>
      </c>
      <c r="S34" s="61"/>
      <c r="T34" s="61" t="s">
        <v>158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138</v>
      </c>
      <c r="C35" s="60">
        <v>80002</v>
      </c>
      <c r="D35" s="59" t="s">
        <v>159</v>
      </c>
      <c r="E35" s="59" t="s">
        <v>160</v>
      </c>
      <c r="F35" s="61" t="s">
        <v>161</v>
      </c>
      <c r="G35" s="59" t="s">
        <v>35</v>
      </c>
      <c r="H35" s="62"/>
      <c r="I35" s="63"/>
      <c r="J35" s="63"/>
      <c r="K35" s="63"/>
      <c r="L35" s="63"/>
      <c r="M35" s="63">
        <v>32</v>
      </c>
      <c r="N35" s="63" t="str">
        <f>SUM(I35:M35)</f>
        <v>0</v>
      </c>
      <c r="O35" s="64"/>
      <c r="P35" s="63">
        <v>3000</v>
      </c>
      <c r="Q35" s="63"/>
      <c r="R35" s="63"/>
      <c r="S35" s="61" t="s">
        <v>162</v>
      </c>
      <c r="T35" s="61" t="s">
        <v>163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138</v>
      </c>
      <c r="C36" s="60">
        <v>80001</v>
      </c>
      <c r="D36" s="59" t="s">
        <v>164</v>
      </c>
      <c r="E36" s="59" t="s">
        <v>165</v>
      </c>
      <c r="F36" s="61" t="s">
        <v>166</v>
      </c>
      <c r="G36" s="59" t="s">
        <v>35</v>
      </c>
      <c r="H36" s="62"/>
      <c r="I36" s="63"/>
      <c r="J36" s="63"/>
      <c r="K36" s="63"/>
      <c r="L36" s="63"/>
      <c r="M36" s="63">
        <v>20</v>
      </c>
      <c r="N36" s="63" t="str">
        <f>SUM(I36:M36)</f>
        <v>0</v>
      </c>
      <c r="O36" s="64"/>
      <c r="P36" s="63"/>
      <c r="Q36" s="63">
        <v>2260</v>
      </c>
      <c r="R36" s="63"/>
      <c r="S36" s="61" t="s">
        <v>167</v>
      </c>
      <c r="T36" s="61" t="s">
        <v>168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169</v>
      </c>
      <c r="C37" s="60">
        <v>2286</v>
      </c>
      <c r="D37" s="59" t="s">
        <v>170</v>
      </c>
      <c r="E37" s="59" t="s">
        <v>171</v>
      </c>
      <c r="F37" s="61" t="s">
        <v>40</v>
      </c>
      <c r="G37" s="59" t="s">
        <v>58</v>
      </c>
      <c r="H37" s="62"/>
      <c r="I37" s="63"/>
      <c r="J37" s="63"/>
      <c r="K37" s="63">
        <v>12</v>
      </c>
      <c r="L37" s="63"/>
      <c r="M37" s="63"/>
      <c r="N37" s="63" t="str">
        <f>SUM(I37:M37)</f>
        <v>0</v>
      </c>
      <c r="O37" s="64"/>
      <c r="P37" s="63"/>
      <c r="Q37" s="63">
        <v>1620</v>
      </c>
      <c r="R37" s="63">
        <v>60</v>
      </c>
      <c r="S37" s="61"/>
      <c r="T37" s="61" t="s">
        <v>172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173</v>
      </c>
      <c r="C38" s="60">
        <v>2271</v>
      </c>
      <c r="D38" s="59" t="s">
        <v>174</v>
      </c>
      <c r="E38" s="59" t="s">
        <v>175</v>
      </c>
      <c r="F38" s="61" t="s">
        <v>80</v>
      </c>
      <c r="G38" s="59" t="s">
        <v>47</v>
      </c>
      <c r="H38" s="62"/>
      <c r="I38" s="63"/>
      <c r="J38" s="63">
        <v>3</v>
      </c>
      <c r="K38" s="63"/>
      <c r="L38" s="63"/>
      <c r="M38" s="63"/>
      <c r="N38" s="63" t="str">
        <f>SUM(I38:M38)</f>
        <v>0</v>
      </c>
      <c r="O38" s="64"/>
      <c r="P38" s="63"/>
      <c r="Q38" s="63">
        <v>510</v>
      </c>
      <c r="R38" s="63"/>
      <c r="S38" s="61"/>
      <c r="T38" s="61" t="s">
        <v>176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177</v>
      </c>
      <c r="C39" s="60">
        <v>1736</v>
      </c>
      <c r="D39" s="59" t="s">
        <v>178</v>
      </c>
      <c r="E39" s="59" t="s">
        <v>179</v>
      </c>
      <c r="F39" s="61" t="s">
        <v>180</v>
      </c>
      <c r="G39" s="59" t="s">
        <v>47</v>
      </c>
      <c r="H39" s="62"/>
      <c r="I39" s="63"/>
      <c r="J39" s="63"/>
      <c r="K39" s="63">
        <v>5</v>
      </c>
      <c r="L39" s="63"/>
      <c r="M39" s="63"/>
      <c r="N39" s="63" t="str">
        <f>SUM(I39:M39)</f>
        <v>0</v>
      </c>
      <c r="O39" s="64"/>
      <c r="P39" s="63"/>
      <c r="Q39" s="63">
        <v>800</v>
      </c>
      <c r="R39" s="63"/>
      <c r="S39" s="61"/>
      <c r="T39" s="61" t="s">
        <v>181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5">
        <v>35</v>
      </c>
      <c r="B40" s="66" t="s">
        <v>182</v>
      </c>
      <c r="C40" s="67">
        <v>167</v>
      </c>
      <c r="D40" s="66" t="s">
        <v>183</v>
      </c>
      <c r="E40" s="66" t="s">
        <v>184</v>
      </c>
      <c r="F40" s="68" t="s">
        <v>185</v>
      </c>
      <c r="G40" s="66" t="s">
        <v>81</v>
      </c>
      <c r="H40" s="69"/>
      <c r="I40" s="70"/>
      <c r="J40" s="70"/>
      <c r="K40" s="70">
        <v>2</v>
      </c>
      <c r="L40" s="70"/>
      <c r="M40" s="70"/>
      <c r="N40" s="70" t="str">
        <f>SUM(I40:M40)</f>
        <v>0</v>
      </c>
      <c r="O40" s="71"/>
      <c r="P40" s="70"/>
      <c r="Q40" s="70">
        <v>360</v>
      </c>
      <c r="R40" s="70">
        <v>0</v>
      </c>
      <c r="S40" s="68"/>
      <c r="T40" s="68" t="s">
        <v>186</v>
      </c>
      <c r="U40" s="6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187</v>
      </c>
      <c r="C41" s="60">
        <v>2422</v>
      </c>
      <c r="D41" s="59" t="s">
        <v>188</v>
      </c>
      <c r="E41" s="59" t="s">
        <v>189</v>
      </c>
      <c r="F41" s="61" t="s">
        <v>71</v>
      </c>
      <c r="G41" s="59" t="s">
        <v>35</v>
      </c>
      <c r="H41" s="62"/>
      <c r="I41" s="63"/>
      <c r="J41" s="63"/>
      <c r="K41" s="63"/>
      <c r="L41" s="63">
        <v>4</v>
      </c>
      <c r="M41" s="63"/>
      <c r="N41" s="63" t="str">
        <f>SUM(I41:M41)</f>
        <v>0</v>
      </c>
      <c r="O41" s="64"/>
      <c r="P41" s="63"/>
      <c r="Q41" s="63">
        <v>640</v>
      </c>
      <c r="R41" s="63"/>
      <c r="S41" s="61"/>
      <c r="T41" s="61" t="s">
        <v>190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138</v>
      </c>
      <c r="C42" s="60">
        <v>80001</v>
      </c>
      <c r="D42" s="59" t="s">
        <v>191</v>
      </c>
      <c r="E42" s="59" t="s">
        <v>192</v>
      </c>
      <c r="F42" s="61" t="s">
        <v>62</v>
      </c>
      <c r="G42" s="59" t="s">
        <v>35</v>
      </c>
      <c r="H42" s="62"/>
      <c r="I42" s="63"/>
      <c r="J42" s="63"/>
      <c r="K42" s="63"/>
      <c r="L42" s="63"/>
      <c r="M42" s="63">
        <v>18</v>
      </c>
      <c r="N42" s="63" t="str">
        <f>SUM(I42:M42)</f>
        <v>0</v>
      </c>
      <c r="O42" s="64"/>
      <c r="P42" s="63">
        <v>1800</v>
      </c>
      <c r="Q42" s="63"/>
      <c r="R42" s="63"/>
      <c r="S42" s="61" t="s">
        <v>193</v>
      </c>
      <c r="T42" s="61" t="s">
        <v>194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54</v>
      </c>
      <c r="C43" s="47">
        <v>92845</v>
      </c>
      <c r="D43" s="46" t="s">
        <v>195</v>
      </c>
      <c r="E43" s="46" t="s">
        <v>196</v>
      </c>
      <c r="F43" s="38" t="s">
        <v>40</v>
      </c>
      <c r="G43" s="46" t="s">
        <v>41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525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198</v>
      </c>
      <c r="C44" s="73">
        <v>500061</v>
      </c>
      <c r="D44" s="59" t="s">
        <v>199</v>
      </c>
      <c r="E44" s="59" t="s">
        <v>200</v>
      </c>
      <c r="F44" s="61" t="s">
        <v>62</v>
      </c>
      <c r="G44" s="59" t="s">
        <v>81</v>
      </c>
      <c r="H44" s="62"/>
      <c r="I44" s="63"/>
      <c r="J44" s="63"/>
      <c r="K44" s="63"/>
      <c r="L44" s="63"/>
      <c r="M44" s="63">
        <v>60</v>
      </c>
      <c r="N44" s="63" t="str">
        <f>SUM(I44:M44)</f>
        <v>0</v>
      </c>
      <c r="O44" s="64"/>
      <c r="P44" s="63"/>
      <c r="Q44" s="63">
        <v>7260</v>
      </c>
      <c r="R44" s="63"/>
      <c r="S44" s="61" t="s">
        <v>201</v>
      </c>
      <c r="T44" s="61" t="s">
        <v>202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203</v>
      </c>
      <c r="C45" s="60">
        <v>4026</v>
      </c>
      <c r="D45" s="59" t="s">
        <v>204</v>
      </c>
      <c r="E45" s="59" t="s">
        <v>205</v>
      </c>
      <c r="F45" s="61" t="s">
        <v>40</v>
      </c>
      <c r="G45" s="59" t="s">
        <v>47</v>
      </c>
      <c r="H45" s="62"/>
      <c r="I45" s="63"/>
      <c r="J45" s="63"/>
      <c r="K45" s="63"/>
      <c r="L45" s="63">
        <v>45</v>
      </c>
      <c r="M45" s="63"/>
      <c r="N45" s="63" t="str">
        <f>SUM(I45:M45)</f>
        <v>0</v>
      </c>
      <c r="O45" s="64"/>
      <c r="P45" s="63"/>
      <c r="Q45" s="63">
        <v>4950</v>
      </c>
      <c r="R45" s="63"/>
      <c r="S45" s="61"/>
      <c r="T45" s="61" t="s">
        <v>206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207</v>
      </c>
      <c r="C46" s="47">
        <v>3381</v>
      </c>
      <c r="D46" s="46" t="s">
        <v>208</v>
      </c>
      <c r="E46" s="46" t="s">
        <v>209</v>
      </c>
      <c r="F46" s="38" t="s">
        <v>210</v>
      </c>
      <c r="G46" s="46" t="s">
        <v>41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675</v>
      </c>
      <c r="Q46" s="49"/>
      <c r="R46" s="49"/>
      <c r="S46" s="38"/>
      <c r="T46" s="38" t="s">
        <v>86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211</v>
      </c>
      <c r="C47" s="60">
        <v>94660</v>
      </c>
      <c r="D47" s="59" t="s">
        <v>212</v>
      </c>
      <c r="E47" s="59" t="s">
        <v>213</v>
      </c>
      <c r="F47" s="61" t="s">
        <v>52</v>
      </c>
      <c r="G47" s="59" t="s">
        <v>41</v>
      </c>
      <c r="H47" s="62"/>
      <c r="I47" s="63"/>
      <c r="J47" s="63"/>
      <c r="K47" s="63"/>
      <c r="L47" s="63">
        <v>10</v>
      </c>
      <c r="M47" s="63"/>
      <c r="N47" s="63" t="str">
        <f>SUM(I47:M47)</f>
        <v>0</v>
      </c>
      <c r="O47" s="64"/>
      <c r="P47" s="63"/>
      <c r="Q47" s="63">
        <v>1300</v>
      </c>
      <c r="R47" s="63"/>
      <c r="S47" s="61"/>
      <c r="T47" s="61" t="s">
        <v>86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214</v>
      </c>
      <c r="C48" s="60">
        <v>500050</v>
      </c>
      <c r="D48" s="59" t="s">
        <v>215</v>
      </c>
      <c r="E48" s="59" t="s">
        <v>216</v>
      </c>
      <c r="F48" s="61" t="s">
        <v>71</v>
      </c>
      <c r="G48" s="59" t="s">
        <v>41</v>
      </c>
      <c r="H48" s="62"/>
      <c r="I48" s="63"/>
      <c r="J48" s="63"/>
      <c r="K48" s="63"/>
      <c r="L48" s="63"/>
      <c r="M48" s="63"/>
      <c r="N48" s="63" t="str">
        <f>SUM(I48:M48)</f>
        <v>0</v>
      </c>
      <c r="O48" s="64"/>
      <c r="P48" s="63"/>
      <c r="Q48" s="63">
        <v>0</v>
      </c>
      <c r="R48" s="63"/>
      <c r="S48" s="61"/>
      <c r="T48" s="61" t="s">
        <v>217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54</v>
      </c>
      <c r="C49" s="47">
        <v>2303</v>
      </c>
      <c r="D49" s="46" t="s">
        <v>218</v>
      </c>
      <c r="E49" s="46" t="s">
        <v>219</v>
      </c>
      <c r="F49" s="38" t="s">
        <v>71</v>
      </c>
      <c r="G49" s="46" t="s">
        <v>41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54</v>
      </c>
      <c r="C50" s="47">
        <v>2303</v>
      </c>
      <c r="D50" s="46" t="s">
        <v>221</v>
      </c>
      <c r="E50" s="46" t="s">
        <v>222</v>
      </c>
      <c r="F50" s="38" t="s">
        <v>62</v>
      </c>
      <c r="G50" s="46" t="s">
        <v>35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224</v>
      </c>
      <c r="C51" s="73">
        <v>500059</v>
      </c>
      <c r="D51" s="59" t="s">
        <v>225</v>
      </c>
      <c r="E51" s="59" t="s">
        <v>226</v>
      </c>
      <c r="F51" s="61" t="s">
        <v>40</v>
      </c>
      <c r="G51" s="59" t="s">
        <v>81</v>
      </c>
      <c r="H51" s="62"/>
      <c r="I51" s="63"/>
      <c r="J51" s="63"/>
      <c r="K51" s="63"/>
      <c r="L51" s="63"/>
      <c r="M51" s="63">
        <v>5</v>
      </c>
      <c r="N51" s="63" t="str">
        <f>SUM(I51:M51)</f>
        <v>0</v>
      </c>
      <c r="O51" s="64"/>
      <c r="P51" s="63"/>
      <c r="Q51" s="63" t="s">
        <v>227</v>
      </c>
      <c r="R51" s="63"/>
      <c r="S51" s="61" t="s">
        <v>228</v>
      </c>
      <c r="T51" s="61" t="s">
        <v>229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224</v>
      </c>
      <c r="C52" s="73">
        <v>500059</v>
      </c>
      <c r="D52" s="59" t="s">
        <v>230</v>
      </c>
      <c r="E52" s="59" t="s">
        <v>231</v>
      </c>
      <c r="F52" s="61" t="s">
        <v>40</v>
      </c>
      <c r="G52" s="59" t="s">
        <v>81</v>
      </c>
      <c r="H52" s="62"/>
      <c r="I52" s="63"/>
      <c r="J52" s="63"/>
      <c r="K52" s="63"/>
      <c r="L52" s="63"/>
      <c r="M52" s="63">
        <v>3</v>
      </c>
      <c r="N52" s="63" t="str">
        <f>SUM(I52:M52)</f>
        <v>0</v>
      </c>
      <c r="O52" s="64"/>
      <c r="P52" s="63"/>
      <c r="Q52" s="63" t="s">
        <v>227</v>
      </c>
      <c r="R52" s="63"/>
      <c r="S52" s="61" t="s">
        <v>232</v>
      </c>
      <c r="T52" s="61" t="s">
        <v>229</v>
      </c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>
        <v>2228</v>
      </c>
      <c r="D53" s="46" t="s">
        <v>234</v>
      </c>
      <c r="E53" s="46" t="s">
        <v>235</v>
      </c>
      <c r="F53" s="38" t="s">
        <v>52</v>
      </c>
      <c r="G53" s="46" t="s">
        <v>41</v>
      </c>
      <c r="H53" s="48"/>
      <c r="I53" s="49"/>
      <c r="J53" s="49">
        <v>11</v>
      </c>
      <c r="K53" s="49"/>
      <c r="L53" s="49"/>
      <c r="M53" s="49"/>
      <c r="N53" s="49" t="str">
        <f>SUM(I53:M53)</f>
        <v>0</v>
      </c>
      <c r="O53" s="50"/>
      <c r="P53" s="49">
        <v>1650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237</v>
      </c>
      <c r="C54" s="47">
        <v>1056</v>
      </c>
      <c r="D54" s="46" t="s">
        <v>238</v>
      </c>
      <c r="E54" s="46" t="s">
        <v>239</v>
      </c>
      <c r="F54" s="38" t="s">
        <v>62</v>
      </c>
      <c r="G54" s="46" t="s">
        <v>58</v>
      </c>
      <c r="H54" s="48"/>
      <c r="I54" s="49"/>
      <c r="J54" s="49"/>
      <c r="K54" s="49"/>
      <c r="L54" s="49">
        <v>12</v>
      </c>
      <c r="M54" s="49"/>
      <c r="N54" s="49" t="str">
        <f>SUM(I54:M54)</f>
        <v>0</v>
      </c>
      <c r="O54" s="50"/>
      <c r="P54" s="49">
        <v>1560</v>
      </c>
      <c r="Q54" s="49"/>
      <c r="R54" s="49"/>
      <c r="S54" s="38"/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241</v>
      </c>
      <c r="C55" s="60">
        <v>105</v>
      </c>
      <c r="D55" s="59" t="s">
        <v>242</v>
      </c>
      <c r="E55" s="59" t="s">
        <v>243</v>
      </c>
      <c r="F55" s="61" t="s">
        <v>244</v>
      </c>
      <c r="G55" s="59" t="s">
        <v>81</v>
      </c>
      <c r="H55" s="62"/>
      <c r="I55" s="63"/>
      <c r="J55" s="63"/>
      <c r="K55" s="63">
        <v>2</v>
      </c>
      <c r="L55" s="63"/>
      <c r="M55" s="63"/>
      <c r="N55" s="63" t="str">
        <f>SUM(I55:M55)</f>
        <v>0</v>
      </c>
      <c r="O55" s="64"/>
      <c r="P55" s="63"/>
      <c r="Q55" s="63">
        <v>320</v>
      </c>
      <c r="R55" s="63"/>
      <c r="S55" s="61"/>
      <c r="T55" s="61" t="s">
        <v>245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54</v>
      </c>
      <c r="C56" s="47">
        <v>4011</v>
      </c>
      <c r="D56" s="46" t="s">
        <v>246</v>
      </c>
      <c r="E56" s="46" t="s">
        <v>247</v>
      </c>
      <c r="F56" s="38" t="s">
        <v>52</v>
      </c>
      <c r="G56" s="46" t="s">
        <v>41</v>
      </c>
      <c r="H56" s="48"/>
      <c r="I56" s="49"/>
      <c r="J56" s="49"/>
      <c r="K56" s="49"/>
      <c r="L56" s="49">
        <v>10</v>
      </c>
      <c r="M56" s="49"/>
      <c r="N56" s="49" t="str">
        <f>SUM(I56:M56)</f>
        <v>0</v>
      </c>
      <c r="O56" s="50"/>
      <c r="P56" s="49">
        <v>1400</v>
      </c>
      <c r="Q56" s="49"/>
      <c r="R56" s="49"/>
      <c r="S56" s="38" t="s">
        <v>248</v>
      </c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250</v>
      </c>
      <c r="C57" s="60">
        <v>2861</v>
      </c>
      <c r="D57" s="59" t="s">
        <v>251</v>
      </c>
      <c r="E57" s="59" t="s">
        <v>252</v>
      </c>
      <c r="F57" s="61" t="s">
        <v>210</v>
      </c>
      <c r="G57" s="59" t="s">
        <v>58</v>
      </c>
      <c r="H57" s="62"/>
      <c r="I57" s="63"/>
      <c r="J57" s="63"/>
      <c r="K57" s="63"/>
      <c r="L57" s="63">
        <v>10</v>
      </c>
      <c r="M57" s="63"/>
      <c r="N57" s="63" t="str">
        <f>SUM(I57:M57)</f>
        <v>0</v>
      </c>
      <c r="O57" s="64"/>
      <c r="P57" s="63"/>
      <c r="Q57" s="63">
        <v>1300</v>
      </c>
      <c r="R57" s="63"/>
      <c r="S57" s="61"/>
      <c r="T57" s="61" t="s">
        <v>253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254</v>
      </c>
      <c r="C58" s="47">
        <v>2564</v>
      </c>
      <c r="D58" s="46" t="s">
        <v>255</v>
      </c>
      <c r="E58" s="46" t="s">
        <v>256</v>
      </c>
      <c r="F58" s="38" t="s">
        <v>257</v>
      </c>
      <c r="G58" s="46" t="s">
        <v>129</v>
      </c>
      <c r="H58" s="48"/>
      <c r="I58" s="49"/>
      <c r="J58" s="49"/>
      <c r="K58" s="49">
        <v>6</v>
      </c>
      <c r="L58" s="49"/>
      <c r="M58" s="49"/>
      <c r="N58" s="49" t="str">
        <f>SUM(I58:M58)</f>
        <v>0</v>
      </c>
      <c r="O58" s="50"/>
      <c r="P58" s="49">
        <v>990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54</v>
      </c>
      <c r="C59" s="47">
        <v>3783</v>
      </c>
      <c r="D59" s="46" t="s">
        <v>259</v>
      </c>
      <c r="E59" s="46" t="s">
        <v>260</v>
      </c>
      <c r="F59" s="38" t="s">
        <v>71</v>
      </c>
      <c r="G59" s="46" t="s">
        <v>63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 t="s">
        <v>261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54</v>
      </c>
      <c r="C60" s="47">
        <v>2392</v>
      </c>
      <c r="D60" s="46" t="s">
        <v>262</v>
      </c>
      <c r="E60" s="46" t="s">
        <v>263</v>
      </c>
      <c r="F60" s="38" t="s">
        <v>71</v>
      </c>
      <c r="G60" s="46" t="s">
        <v>63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640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138</v>
      </c>
      <c r="C61" s="60">
        <v>80001</v>
      </c>
      <c r="D61" s="59" t="s">
        <v>265</v>
      </c>
      <c r="E61" s="59" t="s">
        <v>266</v>
      </c>
      <c r="F61" s="61" t="s">
        <v>71</v>
      </c>
      <c r="G61" s="59" t="s">
        <v>35</v>
      </c>
      <c r="H61" s="62"/>
      <c r="I61" s="63"/>
      <c r="J61" s="63"/>
      <c r="K61" s="63"/>
      <c r="L61" s="63"/>
      <c r="M61" s="63">
        <v>1</v>
      </c>
      <c r="N61" s="63" t="str">
        <f>SUM(I61:M61)</f>
        <v>0</v>
      </c>
      <c r="O61" s="64"/>
      <c r="P61" s="63">
        <v>0</v>
      </c>
      <c r="Q61" s="63"/>
      <c r="R61" s="63"/>
      <c r="S61" s="61" t="s">
        <v>267</v>
      </c>
      <c r="T61" s="61" t="s">
        <v>268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269</v>
      </c>
      <c r="C62" s="60">
        <v>1689</v>
      </c>
      <c r="D62" s="59" t="s">
        <v>270</v>
      </c>
      <c r="E62" s="59" t="s">
        <v>271</v>
      </c>
      <c r="F62" s="61" t="s">
        <v>71</v>
      </c>
      <c r="G62" s="59" t="s">
        <v>58</v>
      </c>
      <c r="H62" s="62"/>
      <c r="I62" s="63"/>
      <c r="J62" s="63"/>
      <c r="K62" s="63"/>
      <c r="L62" s="63">
        <v>7</v>
      </c>
      <c r="M62" s="63"/>
      <c r="N62" s="63" t="str">
        <f>SUM(I62:M62)</f>
        <v>0</v>
      </c>
      <c r="O62" s="64"/>
      <c r="P62" s="63"/>
      <c r="Q62" s="63">
        <v>1050</v>
      </c>
      <c r="R62" s="63"/>
      <c r="S62" s="61"/>
      <c r="T62" s="61" t="s">
        <v>272</v>
      </c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47">
        <v>1427</v>
      </c>
      <c r="D63" s="46" t="s">
        <v>274</v>
      </c>
      <c r="E63" s="46" t="s">
        <v>275</v>
      </c>
      <c r="F63" s="38" t="s">
        <v>40</v>
      </c>
      <c r="G63" s="46" t="s">
        <v>41</v>
      </c>
      <c r="H63" s="48"/>
      <c r="I63" s="49"/>
      <c r="J63" s="49">
        <v>5</v>
      </c>
      <c r="K63" s="49"/>
      <c r="L63" s="49"/>
      <c r="M63" s="49"/>
      <c r="N63" s="49" t="str">
        <f>SUM(I63:M63)</f>
        <v>0</v>
      </c>
      <c r="O63" s="50"/>
      <c r="P63" s="49">
        <v>850</v>
      </c>
      <c r="Q63" s="49"/>
      <c r="R63" s="49"/>
      <c r="S63" s="38"/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8">
        <v>59</v>
      </c>
      <c r="B64" s="59" t="s">
        <v>203</v>
      </c>
      <c r="C64" s="60">
        <v>4026</v>
      </c>
      <c r="D64" s="59" t="s">
        <v>277</v>
      </c>
      <c r="E64" s="59" t="s">
        <v>278</v>
      </c>
      <c r="F64" s="61" t="s">
        <v>71</v>
      </c>
      <c r="G64" s="59" t="s">
        <v>35</v>
      </c>
      <c r="H64" s="62"/>
      <c r="I64" s="63"/>
      <c r="J64" s="63">
        <v>13</v>
      </c>
      <c r="K64" s="63"/>
      <c r="L64" s="63"/>
      <c r="M64" s="63"/>
      <c r="N64" s="63" t="str">
        <f>SUM(I64:M64)</f>
        <v>0</v>
      </c>
      <c r="O64" s="64"/>
      <c r="P64" s="63"/>
      <c r="Q64" s="63">
        <v>1755</v>
      </c>
      <c r="R64" s="63"/>
      <c r="S64" s="61"/>
      <c r="T64" s="61" t="s">
        <v>279</v>
      </c>
      <c r="U64" s="6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54</v>
      </c>
      <c r="C65" s="47">
        <v>2896</v>
      </c>
      <c r="D65" s="46" t="s">
        <v>280</v>
      </c>
      <c r="E65" s="46" t="s">
        <v>281</v>
      </c>
      <c r="F65" s="38" t="s">
        <v>46</v>
      </c>
      <c r="G65" s="46" t="s">
        <v>47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282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47">
        <v>4502</v>
      </c>
      <c r="D66" s="46" t="s">
        <v>284</v>
      </c>
      <c r="E66" s="46" t="s">
        <v>285</v>
      </c>
      <c r="F66" s="38" t="s">
        <v>52</v>
      </c>
      <c r="G66" s="46" t="s">
        <v>35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360</v>
      </c>
      <c r="Q66" s="49"/>
      <c r="R66" s="49"/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287</v>
      </c>
      <c r="C67" s="73">
        <v>94341</v>
      </c>
      <c r="D67" s="59" t="s">
        <v>288</v>
      </c>
      <c r="E67" s="59" t="s">
        <v>289</v>
      </c>
      <c r="F67" s="61" t="s">
        <v>71</v>
      </c>
      <c r="G67" s="59" t="s">
        <v>58</v>
      </c>
      <c r="H67" s="62"/>
      <c r="I67" s="63"/>
      <c r="J67" s="63"/>
      <c r="K67" s="63"/>
      <c r="L67" s="63">
        <v>2</v>
      </c>
      <c r="M67" s="63"/>
      <c r="N67" s="63" t="str">
        <f>SUM(I67:M67)</f>
        <v>0</v>
      </c>
      <c r="O67" s="64"/>
      <c r="P67" s="63"/>
      <c r="Q67" s="63">
        <v>0</v>
      </c>
      <c r="R67" s="63"/>
      <c r="S67" s="61"/>
      <c r="T67" s="61" t="s">
        <v>290</v>
      </c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291</v>
      </c>
      <c r="C68" s="47"/>
      <c r="D68" s="46" t="s">
        <v>292</v>
      </c>
      <c r="E68" s="46" t="s">
        <v>293</v>
      </c>
      <c r="F68" s="38" t="s">
        <v>71</v>
      </c>
      <c r="G68" s="46" t="s">
        <v>47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/>
      <c r="Q68" s="49"/>
      <c r="R68" s="49"/>
      <c r="S68" s="38"/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54</v>
      </c>
      <c r="C69" s="72">
        <v>94382</v>
      </c>
      <c r="D69" s="46" t="s">
        <v>295</v>
      </c>
      <c r="E69" s="46" t="s">
        <v>296</v>
      </c>
      <c r="F69" s="38" t="s">
        <v>210</v>
      </c>
      <c r="G69" s="46" t="s">
        <v>63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1160</v>
      </c>
      <c r="Q69" s="49"/>
      <c r="R69" s="49"/>
      <c r="S69" s="38" t="s">
        <v>297</v>
      </c>
      <c r="T69" s="38" t="s">
        <v>298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54</v>
      </c>
      <c r="C70" s="47">
        <v>3781</v>
      </c>
      <c r="D70" s="46" t="s">
        <v>299</v>
      </c>
      <c r="E70" s="46" t="s">
        <v>300</v>
      </c>
      <c r="F70" s="38" t="s">
        <v>301</v>
      </c>
      <c r="G70" s="46" t="s">
        <v>41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640</v>
      </c>
      <c r="Q70" s="49"/>
      <c r="R70" s="49"/>
      <c r="S70" s="38"/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54</v>
      </c>
      <c r="C71" s="47">
        <v>93041</v>
      </c>
      <c r="D71" s="46" t="s">
        <v>303</v>
      </c>
      <c r="E71" s="46" t="s">
        <v>304</v>
      </c>
      <c r="F71" s="38" t="s">
        <v>244</v>
      </c>
      <c r="G71" s="46" t="s">
        <v>58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640</v>
      </c>
      <c r="Q71" s="49"/>
      <c r="R71" s="49"/>
      <c r="S71" s="38"/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54</v>
      </c>
      <c r="C72" s="47">
        <v>4571</v>
      </c>
      <c r="D72" s="46" t="s">
        <v>306</v>
      </c>
      <c r="E72" s="46" t="s">
        <v>307</v>
      </c>
      <c r="F72" s="38" t="s">
        <v>308</v>
      </c>
      <c r="G72" s="46" t="s">
        <v>63</v>
      </c>
      <c r="H72" s="48"/>
      <c r="I72" s="49"/>
      <c r="J72" s="49"/>
      <c r="K72" s="49"/>
      <c r="L72" s="49">
        <v>1</v>
      </c>
      <c r="M72" s="49"/>
      <c r="N72" s="49" t="str">
        <f>SUM(I72:M72)</f>
        <v>0</v>
      </c>
      <c r="O72" s="50"/>
      <c r="P72" s="49">
        <v>220</v>
      </c>
      <c r="Q72" s="49"/>
      <c r="R72" s="49"/>
      <c r="S72" s="38"/>
      <c r="T72" s="38" t="s">
        <v>309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8">
        <v>68</v>
      </c>
      <c r="B73" s="59" t="s">
        <v>310</v>
      </c>
      <c r="C73" s="60">
        <v>4625</v>
      </c>
      <c r="D73" s="59" t="s">
        <v>311</v>
      </c>
      <c r="E73" s="59" t="s">
        <v>312</v>
      </c>
      <c r="F73" s="61" t="s">
        <v>313</v>
      </c>
      <c r="G73" s="59" t="s">
        <v>41</v>
      </c>
      <c r="H73" s="62"/>
      <c r="I73" s="63"/>
      <c r="J73" s="63"/>
      <c r="K73" s="63">
        <v>5</v>
      </c>
      <c r="L73" s="63"/>
      <c r="M73" s="63"/>
      <c r="N73" s="63" t="str">
        <f>SUM(I73:M73)</f>
        <v>0</v>
      </c>
      <c r="O73" s="64"/>
      <c r="P73" s="63"/>
      <c r="Q73" s="63">
        <v>975</v>
      </c>
      <c r="R73" s="63">
        <v>50</v>
      </c>
      <c r="S73" s="61" t="s">
        <v>314</v>
      </c>
      <c r="T73" s="61" t="s">
        <v>315</v>
      </c>
      <c r="U73" s="6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310</v>
      </c>
      <c r="C74" s="60">
        <v>4625</v>
      </c>
      <c r="D74" s="59" t="s">
        <v>316</v>
      </c>
      <c r="E74" s="59" t="s">
        <v>317</v>
      </c>
      <c r="F74" s="61" t="s">
        <v>46</v>
      </c>
      <c r="G74" s="59" t="s">
        <v>58</v>
      </c>
      <c r="H74" s="62"/>
      <c r="I74" s="63"/>
      <c r="J74" s="63"/>
      <c r="K74" s="63">
        <v>5</v>
      </c>
      <c r="L74" s="63"/>
      <c r="M74" s="63"/>
      <c r="N74" s="63" t="str">
        <f>SUM(I74:M74)</f>
        <v>0</v>
      </c>
      <c r="O74" s="64"/>
      <c r="P74" s="63"/>
      <c r="Q74" s="63">
        <v>925</v>
      </c>
      <c r="R74" s="63"/>
      <c r="S74" s="61" t="s">
        <v>314</v>
      </c>
      <c r="T74" s="61" t="s">
        <v>318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319</v>
      </c>
      <c r="C75" s="72">
        <v>60045</v>
      </c>
      <c r="D75" s="46" t="s">
        <v>320</v>
      </c>
      <c r="E75" s="46" t="s">
        <v>321</v>
      </c>
      <c r="F75" s="38" t="s">
        <v>76</v>
      </c>
      <c r="G75" s="46" t="s">
        <v>47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 t="s">
        <v>322</v>
      </c>
      <c r="P75" s="49">
        <v>640</v>
      </c>
      <c r="Q75" s="49"/>
      <c r="R75" s="49"/>
      <c r="S75" s="38"/>
      <c r="T75" s="38" t="s">
        <v>323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324</v>
      </c>
      <c r="C76" s="60">
        <v>1789</v>
      </c>
      <c r="D76" s="59" t="s">
        <v>325</v>
      </c>
      <c r="E76" s="59" t="s">
        <v>326</v>
      </c>
      <c r="F76" s="61" t="s">
        <v>52</v>
      </c>
      <c r="G76" s="59" t="s">
        <v>47</v>
      </c>
      <c r="H76" s="62"/>
      <c r="I76" s="63"/>
      <c r="J76" s="63"/>
      <c r="K76" s="63"/>
      <c r="L76" s="63">
        <v>15</v>
      </c>
      <c r="M76" s="63"/>
      <c r="N76" s="63" t="str">
        <f>SUM(I76:M76)</f>
        <v>0</v>
      </c>
      <c r="O76" s="64"/>
      <c r="P76" s="63"/>
      <c r="Q76" s="63">
        <v>1800</v>
      </c>
      <c r="R76" s="63"/>
      <c r="S76" s="61"/>
      <c r="T76" s="61"/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54</v>
      </c>
      <c r="C77" s="47">
        <v>2161</v>
      </c>
      <c r="D77" s="46" t="s">
        <v>327</v>
      </c>
      <c r="E77" s="46" t="s">
        <v>328</v>
      </c>
      <c r="F77" s="38" t="s">
        <v>52</v>
      </c>
      <c r="G77" s="46" t="s">
        <v>58</v>
      </c>
      <c r="H77" s="48"/>
      <c r="I77" s="49"/>
      <c r="J77" s="49"/>
      <c r="K77" s="49"/>
      <c r="L77" s="49">
        <v>7</v>
      </c>
      <c r="M77" s="49"/>
      <c r="N77" s="49" t="str">
        <f>SUM(I77:M77)</f>
        <v>0</v>
      </c>
      <c r="O77" s="50"/>
      <c r="P77" s="49">
        <v>1085</v>
      </c>
      <c r="Q77" s="49"/>
      <c r="R77" s="49"/>
      <c r="S77" s="38"/>
      <c r="T77" s="38" t="s">
        <v>329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54</v>
      </c>
      <c r="C78" s="47">
        <v>1093</v>
      </c>
      <c r="D78" s="46" t="s">
        <v>330</v>
      </c>
      <c r="E78" s="46" t="s">
        <v>331</v>
      </c>
      <c r="F78" s="38" t="s">
        <v>117</v>
      </c>
      <c r="G78" s="46" t="s">
        <v>63</v>
      </c>
      <c r="H78" s="48"/>
      <c r="I78" s="49"/>
      <c r="J78" s="49"/>
      <c r="K78" s="49"/>
      <c r="L78" s="49">
        <v>10</v>
      </c>
      <c r="M78" s="49"/>
      <c r="N78" s="49" t="str">
        <f>SUM(I78:M78)</f>
        <v>0</v>
      </c>
      <c r="O78" s="50"/>
      <c r="P78" s="49">
        <v>1150</v>
      </c>
      <c r="Q78" s="49"/>
      <c r="R78" s="49"/>
      <c r="S78" s="38"/>
      <c r="T78" s="38" t="s">
        <v>332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8">
        <v>74</v>
      </c>
      <c r="B79" s="59" t="s">
        <v>333</v>
      </c>
      <c r="C79" s="60">
        <v>2174</v>
      </c>
      <c r="D79" s="59" t="s">
        <v>334</v>
      </c>
      <c r="E79" s="59" t="s">
        <v>335</v>
      </c>
      <c r="F79" s="61" t="s">
        <v>308</v>
      </c>
      <c r="G79" s="59" t="s">
        <v>58</v>
      </c>
      <c r="H79" s="62"/>
      <c r="I79" s="63"/>
      <c r="J79" s="63">
        <v>2</v>
      </c>
      <c r="K79" s="63"/>
      <c r="L79" s="63"/>
      <c r="M79" s="63"/>
      <c r="N79" s="63" t="str">
        <f>SUM(I79:M79)</f>
        <v>0</v>
      </c>
      <c r="O79" s="64"/>
      <c r="P79" s="63"/>
      <c r="Q79" s="63">
        <v>440</v>
      </c>
      <c r="R79" s="63"/>
      <c r="S79" s="61"/>
      <c r="T79" s="61" t="s">
        <v>86</v>
      </c>
      <c r="U79" s="6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336</v>
      </c>
      <c r="C80" s="47"/>
      <c r="D80" s="46" t="s">
        <v>337</v>
      </c>
      <c r="E80" s="46" t="s">
        <v>338</v>
      </c>
      <c r="F80" s="38" t="s">
        <v>71</v>
      </c>
      <c r="G80" s="46" t="s">
        <v>35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/>
      <c r="Q80" s="49">
        <v>6000</v>
      </c>
      <c r="R80" s="49"/>
      <c r="S80" s="38"/>
      <c r="T80" s="38" t="s">
        <v>339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340</v>
      </c>
      <c r="C81" s="47">
        <v>4843</v>
      </c>
      <c r="D81" s="46" t="s">
        <v>341</v>
      </c>
      <c r="E81" s="46" t="s">
        <v>342</v>
      </c>
      <c r="F81" s="38" t="s">
        <v>117</v>
      </c>
      <c r="G81" s="46" t="s">
        <v>41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440</v>
      </c>
      <c r="Q81" s="49"/>
      <c r="R81" s="49">
        <v>40</v>
      </c>
      <c r="S81" s="38"/>
      <c r="T81" s="38" t="s">
        <v>236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