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<sst xmlns="http://schemas.openxmlformats.org/spreadsheetml/2006/main" uniqueCount="271">
  <si>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</si>
  <si>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</si>
  <si>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</si>
  <si>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</si>
  <si>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</si>
  <si>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24.01.2020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</si>
  <si>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</si>
  <si>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</si>
  <si>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</si>
  <si>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</si>
  <si>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</si>
  <si>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</si>
  <si>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</si>
  <si>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</si>
  <si>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</si>
  <si>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</si>
  <si>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</si>
  <si>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</si>
  <si>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</si>
  <si>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</si>
  <si>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</si>
  <si>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</si>
  <si>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</si>
  <si>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</si>
  <si>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</si>
  <si>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</si>
  <si>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</si>
  <si>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</si>
  <si>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</si>
  <si>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Клиент№6858</t>
  </si>
  <si>
    <t>СПб, ул. Жуковского д. 28</t>
  </si>
  <si>
    <t>кв. 18 , 8-911-172-31-16 Евгения. код 02008В. Вход с улицы справа от арки.</t>
  </si>
  <si>
    <t>10:00-13:00</t>
  </si>
  <si>
    <t>Федор</t>
  </si>
  <si>
    <t>включать подъём 20р/бут  8-911-172-31-16</t>
  </si>
  <si>
    <t>ГазпромНефть - Аэро</t>
  </si>
  <si>
    <t>СПб, поселок Левашово, Горское ш.100</t>
  </si>
  <si>
    <t>449-18-25, военная часть, въехать в центральный КПП, сказать "Доставка воды", показать документы. Ехать прямо до взлётного поля, там направо, затем ехать до больших топливных баков слева по движению. За ними синие ангары. Туда.</t>
  </si>
  <si>
    <t>10:00-16:00</t>
  </si>
  <si>
    <t>Георгий</t>
  </si>
  <si>
    <t>передать доки, особое ЗАПОЛНЕНИЕ, как можно раньше!  звонить на этот номер 8-911-282-78-17 если не алё 8-904-617-94-67.</t>
  </si>
  <si>
    <t>Клиент №6980</t>
  </si>
  <si>
    <t>Спб, деревня Верхняя Колония, участок 20</t>
  </si>
  <si>
    <t>8-911-920-59-51</t>
  </si>
  <si>
    <t>10:00-14:00</t>
  </si>
  <si>
    <t>Владимир</t>
  </si>
  <si>
    <t>созвон</t>
  </si>
  <si>
    <t>Водоносов</t>
  </si>
  <si>
    <t>г. Ломоносов, СПб, ул. Левитана д.6</t>
  </si>
  <si>
    <t>8-911-123-50-72</t>
  </si>
  <si>
    <t>12:00-17:00</t>
  </si>
  <si>
    <t>Клиент№4650</t>
  </si>
  <si>
    <t>СПб, Московский пр., д. 183-185 Литер Б</t>
  </si>
  <si>
    <t>кв. 873, 13й этаж, 8-967-532-49-29</t>
  </si>
  <si>
    <t>09:00-12:00</t>
  </si>
  <si>
    <t>Фахри</t>
  </si>
  <si>
    <t>новый адрес, через парковку заезжать. как можно раньше</t>
  </si>
  <si>
    <t>СПб, ул. Кременчугская д.21к3</t>
  </si>
  <si>
    <t>кв. 271, 6-й подъезд, 8-981-800-63-44</t>
  </si>
  <si>
    <t>СПб, ул. Туристская д. 23/4</t>
  </si>
  <si>
    <t>2ая парадная, кв. 73, 8-918-410-73-53</t>
  </si>
  <si>
    <t>18:00-21:00</t>
  </si>
  <si>
    <t>Фахриддин</t>
  </si>
  <si>
    <t>с 18!! не раньше!</t>
  </si>
  <si>
    <t>водономика</t>
  </si>
  <si>
    <t>СПб, Северный пр. д.10</t>
  </si>
  <si>
    <t>к1, кв.30, 8-917-291-49-69</t>
  </si>
  <si>
    <t>10:00-17:00</t>
  </si>
  <si>
    <t>Водономика</t>
  </si>
  <si>
    <t>СПб, Гражданский пр. д. 36</t>
  </si>
  <si>
    <t>банк Россельхоз, 8-911-289-09-71 Алла Владимировна</t>
  </si>
  <si>
    <t>10:00-18:00</t>
  </si>
  <si>
    <t xml:space="preserve">1 - ЧЕК (всегда)
 </t>
  </si>
  <si>
    <t>МОЖНО НЕ ЗВОНИТЬ НЕСИТЕ В БАНК клиент от Риты (это её мама если что) если не дозвониться звоните Рите</t>
  </si>
  <si>
    <t>поселок Металлострой, СПб, дорога на Металлострой д.12 литер Т</t>
  </si>
  <si>
    <t>металлобаза "Грант", офис на 2м этаже, 8-921-405-01-78</t>
  </si>
  <si>
    <t>ОБЯЗАТЕЛЬН СОЗВОН ЗА 30 МИНУТ</t>
  </si>
  <si>
    <t>ЛВР сервисная компания</t>
  </si>
  <si>
    <t>СПб, улица Одоевского д. 28</t>
  </si>
  <si>
    <t>8 -911- 925-06-84</t>
  </si>
  <si>
    <t>с ндс только</t>
  </si>
  <si>
    <t>ОРМАТЕК</t>
  </si>
  <si>
    <t>СПб, Степана Разина д. 9-11</t>
  </si>
  <si>
    <t>8-931-290-23-31, 339-87-75</t>
  </si>
  <si>
    <t>с ндс. ПОДПИСАТЬ ДОП СОГЛАШЕНИЕ.         ЗАБИРАТЬ ВСЮ ПУСТУЮ ТАРУ (хранить негде или выкинут). 8-931-290-23-31, созвон - на территории находятся</t>
  </si>
  <si>
    <t>СПБ, бульвар Новаторов д. 63</t>
  </si>
  <si>
    <t>кв. 59, 8-900-650-25-08</t>
  </si>
  <si>
    <t>ЗАБИРАТЬ ПУСТУЮ ТАРУ!! У двери не оставлять</t>
  </si>
  <si>
    <t>Рехау водоносов</t>
  </si>
  <si>
    <t>СПб, Шаумяна д. 10к1</t>
  </si>
  <si>
    <t>326-62-07 доб. 481</t>
  </si>
  <si>
    <t xml:space="preserve">2 - Обслуживание кулера
 </t>
  </si>
  <si>
    <t>ТОЛЬКО с ндс . СОЗВОН ЗА ПОЛЧАСА для пропуска!+7-812-326-62-07.  Подписать доки за чистку кулеров (04.10 чистили)</t>
  </si>
  <si>
    <t>ТАСИС</t>
  </si>
  <si>
    <t>Спб, ул. Промышленная д.14А</t>
  </si>
  <si>
    <t>8-911-244-60-24</t>
  </si>
  <si>
    <t xml:space="preserve">1 - Обслуживание кулера
 </t>
  </si>
  <si>
    <t>ЗВОНИТЬ НА НОМЕР 8-952-666-38-38. скажут куда отгрузить воду, 15бут на 1й этаж, 15 бут на 4й ЭТАЖ.  БЦ Талер   Въезд под шлагбаум, далее дальний вход, помещение 2-Н-23 и помещение 2Н-17Н.Созвон - скажут где выгрузить (всегда созвон - тут 2 клиента).  ПОДПИСАТЬ ДОКИ ЗА ДИАГНОСТИКУ КУЛЕРА (21.10 дигностика была)</t>
  </si>
  <si>
    <t>Аврора. Международная Неделя Моды в Петербурге  Водоносов</t>
  </si>
  <si>
    <t>СПб, СПб, Набережная канала Грибоедова д. 56/58</t>
  </si>
  <si>
    <t>904-12-34,</t>
  </si>
  <si>
    <t>подписать доки за ремонт кулера (15.10 ремонтировали), с 10!  8-921-904-12-34 ,</t>
  </si>
  <si>
    <t>Свитпро</t>
  </si>
  <si>
    <t>СПб, ул. Шпалерная, д. 34 литер В</t>
  </si>
  <si>
    <t>2 этаж . 448-64-69 Елена или Майра.</t>
  </si>
  <si>
    <t>09:00-15:00</t>
  </si>
  <si>
    <t>только с ндс. ПОДПИСАТЬ ДОКИ ка чистку кулера (21.10 чистили). если не алё -8-981-833-46-06, подъём 5 руб/бут.</t>
  </si>
  <si>
    <t>г. Красное Село, СПб, ул. Гражданская, д. 31</t>
  </si>
  <si>
    <t>8-921-964-07-10, созвон выйдут встретят</t>
  </si>
  <si>
    <t>10:00-15:00</t>
  </si>
  <si>
    <t>созвон за час!</t>
  </si>
  <si>
    <t>Клиент№2828</t>
  </si>
  <si>
    <t>СПб, 7-я линия В.О. д. 52</t>
  </si>
  <si>
    <t>вход со Среднего пр. школа, 4-й этаж, 8-921- 931-07-81, 8-921-303-34-80</t>
  </si>
  <si>
    <t>СпецМаш СПБ - Водоносов</t>
  </si>
  <si>
    <t>СПб, ул. Автовская, д. 16</t>
  </si>
  <si>
    <t>БЦ, офис 310 , 3й этаж без лифта, 677-99-59</t>
  </si>
  <si>
    <t>только с ндс, с 10 работают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</si>
  <si>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</si>
  <si>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</si>
  <si>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</si>
  <si>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с ндс ОБЯЗАТЕЛЬНО ЗАБИРАТЬ ПУСТУЮ ТАРУ.</t>
  </si>
  <si>
    <t>СПб, поселок Шушары, Пушкинский район, ул.  Полоцкая, д. 6</t>
  </si>
  <si>
    <t>2ая парадная, кв. 39, 5й этаж без лифта, 8-981-858-99-31</t>
  </si>
  <si>
    <t>Дмитрий</t>
  </si>
  <si>
    <t>созвон заранее.</t>
  </si>
  <si>
    <t>СПб, Кушелевская дорога д. 3к1</t>
  </si>
  <si>
    <t>кв. 263,   8-963-244-60-44, 8-921-369-17-60</t>
  </si>
  <si>
    <t>СОЗВОН</t>
  </si>
  <si>
    <t>Клиент№4084</t>
  </si>
  <si>
    <t>СПб, Горелово, Красносельское шоссе д. 34</t>
  </si>
  <si>
    <t>школа 391, 1-й этаж, каб.4,  8-952-206-99-82</t>
  </si>
  <si>
    <t>09:00-14:00</t>
  </si>
  <si>
    <t>созвон если не успеваете</t>
  </si>
  <si>
    <t>Ленинградская область, Ломоносовский район, деревня Малое Карлино</t>
  </si>
  <si>
    <t>8 км. трассы Красное село-Пушкин 8-911-199-70-37</t>
  </si>
  <si>
    <t>Транснефть - Охрана</t>
  </si>
  <si>
    <t>СПб, ул. Шпалерная д. 36</t>
  </si>
  <si>
    <t>8-931-357-07-60, 8-911-144-80-90 Павел</t>
  </si>
  <si>
    <t>10:00-13:00 14:00-18:00</t>
  </si>
  <si>
    <t>передать доки. СОЗВОН ЗА ЧАС ДЛЯ ПРОПУСКА!!!
 Подписывать акт приема-передачи!.
Вода в счёт тендера Псков.</t>
  </si>
  <si>
    <t>ППТК</t>
  </si>
  <si>
    <t>СПб, ул. Корабельная д.4</t>
  </si>
  <si>
    <t>ТЭЦ-14, 8-911-729-85-69</t>
  </si>
  <si>
    <t>09:00-12:30 13:30-15:30</t>
  </si>
  <si>
    <t>. ГРАЖДАНЕ РФ, утром ЗА ЧАС СОЗВОН - данные на пропуск за сутки подавать, ЗАБРАТЬ ПУСТУЮ ТАРУ -
подписывать АКТ</t>
  </si>
  <si>
    <t>Спб, ул. Мартыновская, д. 6</t>
  </si>
  <si>
    <t>кв. 166, 10й этаж, 8-911-010-34-45  Николай</t>
  </si>
  <si>
    <t>Клиент №1509</t>
  </si>
  <si>
    <t>СПб, ул. Гороховая, д. 31</t>
  </si>
  <si>
    <t>Магазин Гейт,    903-57-06</t>
  </si>
  <si>
    <t>11:00-17:00</t>
  </si>
  <si>
    <t>ЗАБИРАТЬ ВСЮ ПУСТУЮ ТАРУ, с 11 работают! заказывают Плеску классическую</t>
  </si>
  <si>
    <t>СПб, ул. Мебельная д. 12</t>
  </si>
  <si>
    <t>БЦ "Авиатор", 448-63-20</t>
  </si>
  <si>
    <t>СОЗВОН! Чтобы были на месте, скажут где отгрузить воду (на пандус - дальше сами поднимут). фирма Петропэн</t>
  </si>
  <si>
    <t>БелоОстров Групп водоносов</t>
  </si>
  <si>
    <t>СПб, ул. Профессора Попова, д. 37к3</t>
  </si>
  <si>
    <t>оф.13 , 4414-93-09, 8- 965-055-09-09</t>
  </si>
  <si>
    <t>ндс. в 1С - БО Групп, с 12!</t>
  </si>
  <si>
    <t>СПб, ул. Циалковского д.9 литер А</t>
  </si>
  <si>
    <t>8-921-408-13-93,  8-921 571-95-92</t>
  </si>
  <si>
    <t>передать карту (раньше на Водономике были). Звонить на второй номер. на охране сказать в компанию скай, вывеска компания скай.</t>
  </si>
  <si>
    <t>Тэссера Консалдинг (ип Надобников)</t>
  </si>
  <si>
    <t>СПб, пр. Девятого Января, д. 3к1</t>
  </si>
  <si>
    <t>оф. 443, Евгения 8-904-607-88-88, 677-29-36</t>
  </si>
  <si>
    <t>до 14 ! созвон.</t>
  </si>
  <si>
    <t>г. Пушкин, СПб, ул. Ахматовская д. 5</t>
  </si>
  <si>
    <t>кв. 43,3-й этаж,  8-981-740-64-42</t>
  </si>
  <si>
    <t>СТРОГО до 13-00! оплачивают  на сайте. Созвон за 30 минут , номер карты часто не указывают - почта cathybp@ya.ru</t>
  </si>
  <si>
    <t>СПб, ул. Софийская д. 96</t>
  </si>
  <si>
    <t>ТЭЦ-22 688-48-36 Маслов Николай Валерьевич</t>
  </si>
  <si>
    <t>ГРАЖДАНЕ РФ, утром ЗА 2 ЧАС СОЗВОН - данные на пропуск,
подписывать АКТ -ЗАБРАТЬ ПУСТЫЕ БУТЫЛИ (150шт)обязательно подпись и печать  688-48-36.</t>
  </si>
  <si>
    <t>Клиент№5376</t>
  </si>
  <si>
    <t>СПб, пр.Маршала Жукова, д. 21</t>
  </si>
  <si>
    <t>автоцентр, 1-й этаж, секция 35, 8-911-294-26-93</t>
  </si>
  <si>
    <t>10:30-14:00</t>
  </si>
  <si>
    <t>ЗВОНИТЕ НА РАБОЧИЙ 903-30-43 . с 10-30 будут</t>
  </si>
  <si>
    <t>ИП Позняк (ИП НАДОБНИКОВ)Артур Юрьевич</t>
  </si>
  <si>
    <t>СПб, посёлок Тельмана, ул. Красноборская, д. 2</t>
  </si>
  <si>
    <t>напротив терминала Деловых линий, 8-921-981-62-39</t>
  </si>
  <si>
    <t>СПб, пр. Светлановский д. 70к1</t>
  </si>
  <si>
    <t>Салон красоты Леди, 532-72-72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</si>
  <si>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</si>
  <si>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</si>
  <si>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</si>
  <si>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11:00-15:00</t>
  </si>
  <si>
    <t>СПб, пр. Ударников д. 38к2</t>
  </si>
  <si>
    <t>кв. 666, 8-952-351-96-72</t>
  </si>
  <si>
    <t>Андрей Бей</t>
  </si>
  <si>
    <t>деревня Юкки, Всеволожский район, Ленинградская область, ул. Тенистая д. 10к2</t>
  </si>
  <si>
    <t>кв. 31, 8-911-027-75-45</t>
  </si>
  <si>
    <t>11:00-22:00</t>
  </si>
  <si>
    <t>при подъезде можно звонить по этому номеру (если основной не отвечает) 921 438-95-84 Дмитрий (сосед из кв. 26, домофон 26)</t>
  </si>
  <si>
    <t>водоносов</t>
  </si>
  <si>
    <t>СПб, поселок Шушары, Пушкинский район, ул. Полоцкая, д. 15, к.2</t>
  </si>
  <si>
    <t>КВ.93, 3-я парадная, 8-920-153-33-75</t>
  </si>
  <si>
    <t>NaN</t>
  </si>
  <si>
    <t>пакет. Поставка №4(8 из 20)</t>
  </si>
  <si>
    <t>РИНГ (ип Надобников)</t>
  </si>
  <si>
    <t>СПб, ул. Садовая, д. 28-30к1</t>
  </si>
  <si>
    <t>пом 77,85-95, 310-27-32, 8-921-326-92-55</t>
  </si>
  <si>
    <t>ЗАБИРАТЬ ТАРУ!!!магазин работает с 11! раньше 11 никого не будет , до 11 не звонить!</t>
  </si>
  <si>
    <t>г. Ломоносов, СПб, ул. Победы д. 16/12</t>
  </si>
  <si>
    <t>Аптека, 952-31-80</t>
  </si>
  <si>
    <t>8-931-539-10-95</t>
  </si>
  <si>
    <t>СПб, Колпино, ул. Анисимова д.5</t>
  </si>
  <si>
    <t>кв.25, 8-921-589-72-69</t>
  </si>
  <si>
    <t>ИП Маркова Светлана Андреевна (ИП НАДОБНИКОВ)Водоносов</t>
  </si>
  <si>
    <t>СПб, Новоизмайловский пр. д. 46</t>
  </si>
  <si>
    <t>к1, 8-999-212-69-40, 8-952-391-73-54</t>
  </si>
  <si>
    <t>Вход справа от Петроэлектросбыта.</t>
  </si>
  <si>
    <t>СПб, ул. Кирочная д.4А</t>
  </si>
  <si>
    <t>Управление по вопросам минграции каб 101, 573-37-32</t>
  </si>
  <si>
    <t>с 13 до 14 обед никто не примет. ТУТ НЕСКОЛЬКО КЛИЕНТОВ КАБИНЕТ 210 - 573-37-32</t>
  </si>
  <si>
    <t>СПб, Будапештская ул. д. 56</t>
  </si>
  <si>
    <t>кв. 77, 1-й этаж, 8-921-789-00-64</t>
  </si>
  <si>
    <t>ЧИСТЫЕ БУТЫЛИ В ПАКЕТЕ!!!!!!!  обязательно созвон за час, чтобы были на месте, если не успеваете - обязательно предупредите клиента</t>
  </si>
  <si>
    <t>СПб, Витебский пр. д. 85к3</t>
  </si>
  <si>
    <t>1-й этаж жилого дома (офисы располагаются), 8-981-689-79-23</t>
  </si>
  <si>
    <t>созвон - объяснят как найти 8-911-160-85-07.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</si>
  <si>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</si>
  <si>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</si>
  <si>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</si>
  <si>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09:00-13:00</t>
  </si>
  <si>
    <t>Димы М созвон за час чтобы успели подойти .</t>
  </si>
  <si>
    <t>СПб, ул. Гороховая, д. 46</t>
  </si>
  <si>
    <t>салон Body Waxer, во двор, код на калитке 2007#, 8-981-777-08-33</t>
  </si>
  <si>
    <t>домофон сломался - рядом поставили новый (металл. коробка)- НА НОВОМ ДОМОФОНЕ набрать 2007 (без решётки)</t>
  </si>
  <si>
    <t>СПб, Кондратьевский пр. д. 3</t>
  </si>
  <si>
    <t>8-921-957-14-03</t>
  </si>
  <si>
    <t>мед.центр, созвон  8-921-957-14-01, включать за подъём 5р/бут.</t>
  </si>
  <si>
    <t>ИнфоТеКС Интернет Траст</t>
  </si>
  <si>
    <t>СПб, ул. Артиллерийская д. 1</t>
  </si>
  <si>
    <t>литер А  офис 328 (БЦ «Европа Хаус») 8-981-982-14-88,  812-383-14-28, вн. 3862</t>
  </si>
  <si>
    <t>8-921-776-14-88 Татьяна.заказали Ё. ТОЛЬКО С НДС СОЗВОН особое заполнение смотреть папку,в 1С- ИИТ,ЧИСТЫЕ БУТЫЛИ! проверить,чтобы внутри ничего не плавало. БУТЫЛИ С ПЛОТНЫМИ ПРОБКАМИ.</t>
  </si>
  <si>
    <t>Приморский город - Спиридонов</t>
  </si>
  <si>
    <t>СПб, Петергофское шоссе д. 47</t>
  </si>
  <si>
    <t>литер А, пом.152, -981-681-26-97 Lfhmz</t>
  </si>
  <si>
    <t>с ндс! 8-981-681-26-97 ДАРЬЯ- созвон на этот номер ЗАРАНЕЕ! пятница- короткий день</t>
  </si>
  <si>
    <t>Полиграфия (быв.Растр полиграфия)</t>
  </si>
  <si>
    <t>СПб, Московский район, Цветочная ул. д. 2</t>
  </si>
  <si>
    <t>648-28-16 доб. 106,  642-80-47, 8-999-215-50-44</t>
  </si>
  <si>
    <t>С НДС забрать пустую тару КЛИЕНТ РУГАЕТСЯ.  
nevinskaya.an@raster-spb.ru скидывать счёт .</t>
  </si>
  <si>
    <t>РемСтройФасад</t>
  </si>
  <si>
    <t>СПб, Малый пр. В.О. д. 58</t>
  </si>
  <si>
    <t>литерИ, помещение 1-Н, оф 2, 8-981-833-99-34  Кусраева Алина Гочаевна, 54-320-76</t>
  </si>
  <si>
    <t>только ндс. 8-965-001-61-84.</t>
  </si>
  <si>
    <t>ИП Завьялова (ИП НАДОБНИКОВ)Дарья Ивановна водоносов</t>
  </si>
  <si>
    <t>СПб, ул. Бутлерова, д. 11к1</t>
  </si>
  <si>
    <t>Парикмахерская PLOIKA, 40-715-40</t>
  </si>
  <si>
    <t>Динакор Силовые технологии</t>
  </si>
  <si>
    <t>Всеволожский район, Заневское городское поселение, городской поселок Янино-1, ул. ул. Шоссейная, д.48г, стр 2</t>
  </si>
  <si>
    <t>стр.2, . 8-495-210-34-12</t>
  </si>
  <si>
    <t>забрать договор!!  8-965-222-19-60 ПЕРЕДАТЬ ДОП СОГЛАШЕНИЕ на подпись. В ДОКАХ В АДРЕСЕ УБИРАТЬ "Внутригородская территория муниципальный округ Гольяново"</t>
  </si>
  <si>
    <t>СПб, бульвар Александра Грина д. 1</t>
  </si>
  <si>
    <t>кв. 751, 8-981-680-95-98</t>
  </si>
  <si>
    <t>Клиент№6730</t>
  </si>
  <si>
    <t>СПб, ул. Восстания, д. 43</t>
  </si>
  <si>
    <t>4й этаж, лифт есть, кв. 7, 8-911-007-54-81 Роза</t>
  </si>
  <si>
    <t>ЗАБИРАТЬ ПУСТУЮ ТАРУ!  созвон (бутыли у двери оставит)</t>
  </si>
  <si>
    <t>АМ-групп</t>
  </si>
  <si>
    <t>СПб, ул. Степана Разина д. 9</t>
  </si>
  <si>
    <t>Самовывоз</t>
  </si>
  <si>
    <t>до 17</t>
  </si>
  <si>
    <t>Митя</t>
  </si>
  <si>
    <t>оплата Техноплаг самовывоз новая цена</t>
  </si>
  <si>
    <t>Мозгорех</t>
  </si>
  <si>
    <t>самовывоз, 8-952-234-45-36</t>
  </si>
  <si>
    <t>09:00-11:00</t>
  </si>
  <si>
    <t>на новое юр. лицо Бизнес Ап
оплачено 150 залогов
(500 из 500),  ПОДПИСАТЬ АКТ!!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</si>
</sst>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6858</v>
      </c>
      <c r="D6" s="46" t="s">
        <v>30</v>
      </c>
      <c r="E6" s="46" t="s">
        <v>31</v>
      </c>
      <c r="F6" s="38" t="s">
        <v>32</v>
      </c>
      <c r="G6" s="46" t="s">
        <v>33</v>
      </c>
      <c r="H6" s="48"/>
      <c r="I6" s="49"/>
      <c r="J6" s="49"/>
      <c r="K6" s="49">
        <v>5</v>
      </c>
      <c r="L6" s="49"/>
      <c r="M6" s="49"/>
      <c r="N6" s="49" t="str">
        <f>SUM(I6:M6)</f>
        <v>0</v>
      </c>
      <c r="O6" s="50"/>
      <c r="P6" s="49">
        <v>1000</v>
      </c>
      <c r="Q6" s="49"/>
      <c r="R6" s="49">
        <v>100</v>
      </c>
      <c r="S6" s="38"/>
      <c r="T6" s="38" t="s">
        <v>34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35</v>
      </c>
      <c r="C7" s="54">
        <v>772</v>
      </c>
      <c r="D7" s="53" t="s">
        <v>36</v>
      </c>
      <c r="E7" s="53" t="s">
        <v>37</v>
      </c>
      <c r="F7" s="55" t="s">
        <v>38</v>
      </c>
      <c r="G7" s="53" t="s">
        <v>39</v>
      </c>
      <c r="H7" s="56"/>
      <c r="I7" s="57"/>
      <c r="J7" s="57"/>
      <c r="K7" s="57"/>
      <c r="L7" s="57">
        <v>32</v>
      </c>
      <c r="M7" s="57"/>
      <c r="N7" s="57" t="str">
        <f>SUM(I7:M7)</f>
        <v>0</v>
      </c>
      <c r="O7" s="58"/>
      <c r="P7" s="57"/>
      <c r="Q7" s="57">
        <v>4000</v>
      </c>
      <c r="R7" s="57"/>
      <c r="S7" s="55"/>
      <c r="T7" s="55" t="s">
        <v>40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51">
        <v>6980</v>
      </c>
      <c r="D8" s="46" t="s">
        <v>42</v>
      </c>
      <c r="E8" s="46" t="s">
        <v>43</v>
      </c>
      <c r="F8" s="38" t="s">
        <v>44</v>
      </c>
      <c r="G8" s="46" t="s">
        <v>45</v>
      </c>
      <c r="H8" s="48"/>
      <c r="I8" s="49"/>
      <c r="J8" s="49"/>
      <c r="K8" s="49">
        <v>4</v>
      </c>
      <c r="L8" s="49"/>
      <c r="M8" s="49"/>
      <c r="N8" s="49" t="str">
        <f>SUM(I8:M8)</f>
        <v>0</v>
      </c>
      <c r="O8" s="50"/>
      <c r="P8" s="49">
        <v>720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93194</v>
      </c>
      <c r="D9" s="46" t="s">
        <v>48</v>
      </c>
      <c r="E9" s="46" t="s">
        <v>49</v>
      </c>
      <c r="F9" s="38" t="s">
        <v>50</v>
      </c>
      <c r="G9" s="46" t="s">
        <v>45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680</v>
      </c>
      <c r="Q9" s="49"/>
      <c r="R9" s="49"/>
      <c r="S9" s="38"/>
      <c r="T9" s="38" t="s">
        <v>46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9">
        <v>5</v>
      </c>
      <c r="B10" s="60" t="s">
        <v>51</v>
      </c>
      <c r="C10" s="61">
        <v>4650</v>
      </c>
      <c r="D10" s="60" t="s">
        <v>52</v>
      </c>
      <c r="E10" s="60" t="s">
        <v>53</v>
      </c>
      <c r="F10" s="62" t="s">
        <v>54</v>
      </c>
      <c r="G10" s="60" t="s">
        <v>55</v>
      </c>
      <c r="H10" s="63"/>
      <c r="I10" s="64"/>
      <c r="J10" s="64"/>
      <c r="K10" s="64">
        <v>5</v>
      </c>
      <c r="L10" s="64"/>
      <c r="M10" s="64"/>
      <c r="N10" s="64" t="str">
        <f>SUM(I10:M10)</f>
        <v>0</v>
      </c>
      <c r="O10" s="65"/>
      <c r="P10" s="64">
        <v>800</v>
      </c>
      <c r="Q10" s="64"/>
      <c r="R10" s="64"/>
      <c r="S10" s="62"/>
      <c r="T10" s="62" t="s">
        <v>56</v>
      </c>
      <c r="U10" s="6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47</v>
      </c>
      <c r="C11" s="47">
        <v>93704</v>
      </c>
      <c r="D11" s="46" t="s">
        <v>57</v>
      </c>
      <c r="E11" s="46" t="s">
        <v>58</v>
      </c>
      <c r="F11" s="38" t="s">
        <v>32</v>
      </c>
      <c r="G11" s="46" t="s">
        <v>33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370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47</v>
      </c>
      <c r="C12" s="51">
        <v>94208</v>
      </c>
      <c r="D12" s="46" t="s">
        <v>59</v>
      </c>
      <c r="E12" s="46" t="s">
        <v>60</v>
      </c>
      <c r="F12" s="38" t="s">
        <v>61</v>
      </c>
      <c r="G12" s="46" t="s">
        <v>62</v>
      </c>
      <c r="H12" s="48"/>
      <c r="I12" s="49"/>
      <c r="J12" s="49"/>
      <c r="K12" s="49"/>
      <c r="L12" s="49">
        <v>4</v>
      </c>
      <c r="M12" s="49"/>
      <c r="N12" s="49" t="str">
        <f>SUM(I12:M12)</f>
        <v>0</v>
      </c>
      <c r="O12" s="50"/>
      <c r="P12" s="49">
        <v>680</v>
      </c>
      <c r="Q12" s="49"/>
      <c r="R12" s="49"/>
      <c r="S12" s="38"/>
      <c r="T12" s="38" t="s">
        <v>63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51">
        <v>60152</v>
      </c>
      <c r="D13" s="46" t="s">
        <v>65</v>
      </c>
      <c r="E13" s="46" t="s">
        <v>66</v>
      </c>
      <c r="F13" s="38" t="s">
        <v>67</v>
      </c>
      <c r="G13" s="46" t="s">
        <v>39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440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68</v>
      </c>
      <c r="C14" s="51">
        <v>60085</v>
      </c>
      <c r="D14" s="46" t="s">
        <v>69</v>
      </c>
      <c r="E14" s="46" t="s">
        <v>70</v>
      </c>
      <c r="F14" s="38" t="s">
        <v>71</v>
      </c>
      <c r="G14" s="46" t="s">
        <v>33</v>
      </c>
      <c r="H14" s="48"/>
      <c r="I14" s="49"/>
      <c r="J14" s="49"/>
      <c r="K14" s="49"/>
      <c r="L14" s="49">
        <v>6</v>
      </c>
      <c r="M14" s="49"/>
      <c r="N14" s="49" t="str">
        <f>SUM(I14:M14)</f>
        <v>0</v>
      </c>
      <c r="O14" s="50"/>
      <c r="P14" s="49">
        <v>660</v>
      </c>
      <c r="Q14" s="49"/>
      <c r="R14" s="49"/>
      <c r="S14" s="38" t="s">
        <v>72</v>
      </c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47</v>
      </c>
      <c r="C15" s="51">
        <v>94648</v>
      </c>
      <c r="D15" s="46" t="s">
        <v>74</v>
      </c>
      <c r="E15" s="46" t="s">
        <v>75</v>
      </c>
      <c r="F15" s="38" t="s">
        <v>67</v>
      </c>
      <c r="G15" s="46" t="s">
        <v>55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370</v>
      </c>
      <c r="Q15" s="49"/>
      <c r="R15" s="49"/>
      <c r="S15" s="38" t="s">
        <v>72</v>
      </c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2">
        <v>11</v>
      </c>
      <c r="B16" s="53" t="s">
        <v>77</v>
      </c>
      <c r="C16" s="66">
        <v>60067</v>
      </c>
      <c r="D16" s="53" t="s">
        <v>78</v>
      </c>
      <c r="E16" s="53" t="s">
        <v>79</v>
      </c>
      <c r="F16" s="55" t="s">
        <v>67</v>
      </c>
      <c r="G16" s="53" t="s">
        <v>62</v>
      </c>
      <c r="H16" s="56"/>
      <c r="I16" s="57"/>
      <c r="J16" s="57"/>
      <c r="K16" s="57"/>
      <c r="L16" s="57">
        <v>6</v>
      </c>
      <c r="M16" s="57"/>
      <c r="N16" s="57" t="str">
        <f>SUM(I16:M16)</f>
        <v>0</v>
      </c>
      <c r="O16" s="58"/>
      <c r="P16" s="57"/>
      <c r="Q16" s="57">
        <v>660</v>
      </c>
      <c r="R16" s="57"/>
      <c r="S16" s="55"/>
      <c r="T16" s="55" t="s">
        <v>80</v>
      </c>
      <c r="U16" s="5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2">
        <v>12</v>
      </c>
      <c r="B17" s="53" t="s">
        <v>81</v>
      </c>
      <c r="C17" s="54">
        <v>500049</v>
      </c>
      <c r="D17" s="53" t="s">
        <v>82</v>
      </c>
      <c r="E17" s="53" t="s">
        <v>83</v>
      </c>
      <c r="F17" s="55" t="s">
        <v>44</v>
      </c>
      <c r="G17" s="53" t="s">
        <v>62</v>
      </c>
      <c r="H17" s="56"/>
      <c r="I17" s="57"/>
      <c r="J17" s="57"/>
      <c r="K17" s="57"/>
      <c r="L17" s="57"/>
      <c r="M17" s="57"/>
      <c r="N17" s="57" t="str">
        <f>SUM(I17:M17)</f>
        <v>0</v>
      </c>
      <c r="O17" s="58"/>
      <c r="P17" s="57"/>
      <c r="Q17" s="57">
        <v>0</v>
      </c>
      <c r="R17" s="57"/>
      <c r="S17" s="55"/>
      <c r="T17" s="55" t="s">
        <v>84</v>
      </c>
      <c r="U17" s="5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47</v>
      </c>
      <c r="C18" s="47">
        <v>4928</v>
      </c>
      <c r="D18" s="46" t="s">
        <v>85</v>
      </c>
      <c r="E18" s="46" t="s">
        <v>86</v>
      </c>
      <c r="F18" s="38" t="s">
        <v>32</v>
      </c>
      <c r="G18" s="46" t="s">
        <v>45</v>
      </c>
      <c r="H18" s="48"/>
      <c r="I18" s="49"/>
      <c r="J18" s="49"/>
      <c r="K18" s="49"/>
      <c r="L18" s="49">
        <v>3</v>
      </c>
      <c r="M18" s="49"/>
      <c r="N18" s="49" t="str">
        <f>SUM(I18:M18)</f>
        <v>0</v>
      </c>
      <c r="O18" s="50"/>
      <c r="P18" s="49">
        <v>615</v>
      </c>
      <c r="Q18" s="49"/>
      <c r="R18" s="49">
        <v>60</v>
      </c>
      <c r="S18" s="38"/>
      <c r="T18" s="38" t="s">
        <v>87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2">
        <v>14</v>
      </c>
      <c r="B19" s="53" t="s">
        <v>88</v>
      </c>
      <c r="C19" s="54">
        <v>94251</v>
      </c>
      <c r="D19" s="53" t="s">
        <v>89</v>
      </c>
      <c r="E19" s="53" t="s">
        <v>90</v>
      </c>
      <c r="F19" s="55" t="s">
        <v>67</v>
      </c>
      <c r="G19" s="53" t="s">
        <v>33</v>
      </c>
      <c r="H19" s="56"/>
      <c r="I19" s="57"/>
      <c r="J19" s="57"/>
      <c r="K19" s="57"/>
      <c r="L19" s="57"/>
      <c r="M19" s="57"/>
      <c r="N19" s="57" t="str">
        <f>SUM(I19:M19)</f>
        <v>0</v>
      </c>
      <c r="O19" s="58"/>
      <c r="P19" s="57"/>
      <c r="Q19" s="57">
        <v>2000</v>
      </c>
      <c r="R19" s="57"/>
      <c r="S19" s="55" t="s">
        <v>91</v>
      </c>
      <c r="T19" s="55" t="s">
        <v>92</v>
      </c>
      <c r="U19" s="5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2">
        <v>15</v>
      </c>
      <c r="B20" s="53" t="s">
        <v>93</v>
      </c>
      <c r="C20" s="54">
        <v>3576</v>
      </c>
      <c r="D20" s="53" t="s">
        <v>94</v>
      </c>
      <c r="E20" s="53" t="s">
        <v>95</v>
      </c>
      <c r="F20" s="55" t="s">
        <v>44</v>
      </c>
      <c r="G20" s="53" t="s">
        <v>45</v>
      </c>
      <c r="H20" s="56"/>
      <c r="I20" s="57"/>
      <c r="J20" s="57"/>
      <c r="K20" s="57"/>
      <c r="L20" s="57"/>
      <c r="M20" s="57"/>
      <c r="N20" s="57" t="str">
        <f>SUM(I20:M20)</f>
        <v>0</v>
      </c>
      <c r="O20" s="58"/>
      <c r="P20" s="57"/>
      <c r="Q20" s="57">
        <v>850</v>
      </c>
      <c r="R20" s="57"/>
      <c r="S20" s="55" t="s">
        <v>96</v>
      </c>
      <c r="T20" s="55" t="s">
        <v>97</v>
      </c>
      <c r="U20" s="5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98</v>
      </c>
      <c r="C21" s="54">
        <v>93436</v>
      </c>
      <c r="D21" s="53" t="s">
        <v>99</v>
      </c>
      <c r="E21" s="53" t="s">
        <v>100</v>
      </c>
      <c r="F21" s="55" t="s">
        <v>67</v>
      </c>
      <c r="G21" s="53" t="s">
        <v>62</v>
      </c>
      <c r="H21" s="56"/>
      <c r="I21" s="57"/>
      <c r="J21" s="57"/>
      <c r="K21" s="57"/>
      <c r="L21" s="57"/>
      <c r="M21" s="57"/>
      <c r="N21" s="57" t="str">
        <f>SUM(I21:M21)</f>
        <v>0</v>
      </c>
      <c r="O21" s="58"/>
      <c r="P21" s="57"/>
      <c r="Q21" s="57">
        <v>1450</v>
      </c>
      <c r="R21" s="57"/>
      <c r="S21" s="55" t="s">
        <v>96</v>
      </c>
      <c r="T21" s="55" t="s">
        <v>101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2">
        <v>17</v>
      </c>
      <c r="B22" s="53" t="s">
        <v>102</v>
      </c>
      <c r="C22" s="66">
        <v>6220</v>
      </c>
      <c r="D22" s="53" t="s">
        <v>103</v>
      </c>
      <c r="E22" s="53" t="s">
        <v>104</v>
      </c>
      <c r="F22" s="55" t="s">
        <v>105</v>
      </c>
      <c r="G22" s="53" t="s">
        <v>33</v>
      </c>
      <c r="H22" s="56"/>
      <c r="I22" s="57"/>
      <c r="J22" s="57"/>
      <c r="K22" s="57"/>
      <c r="L22" s="57"/>
      <c r="M22" s="57"/>
      <c r="N22" s="57" t="str">
        <f>SUM(I22:M22)</f>
        <v>0</v>
      </c>
      <c r="O22" s="58"/>
      <c r="P22" s="57"/>
      <c r="Q22" s="57">
        <v>1000</v>
      </c>
      <c r="R22" s="57"/>
      <c r="S22" s="55" t="s">
        <v>96</v>
      </c>
      <c r="T22" s="55" t="s">
        <v>106</v>
      </c>
      <c r="U22" s="5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47</v>
      </c>
      <c r="C23" s="47">
        <v>2503</v>
      </c>
      <c r="D23" s="46" t="s">
        <v>107</v>
      </c>
      <c r="E23" s="46" t="s">
        <v>108</v>
      </c>
      <c r="F23" s="38" t="s">
        <v>109</v>
      </c>
      <c r="G23" s="46" t="s">
        <v>45</v>
      </c>
      <c r="H23" s="48"/>
      <c r="I23" s="49"/>
      <c r="J23" s="49"/>
      <c r="K23" s="49"/>
      <c r="L23" s="49">
        <v>4</v>
      </c>
      <c r="M23" s="49"/>
      <c r="N23" s="49" t="str">
        <f>SUM(I23:M23)</f>
        <v>0</v>
      </c>
      <c r="O23" s="50"/>
      <c r="P23" s="49">
        <v>680</v>
      </c>
      <c r="Q23" s="49"/>
      <c r="R23" s="49"/>
      <c r="S23" s="38"/>
      <c r="T23" s="38" t="s">
        <v>110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111</v>
      </c>
      <c r="C24" s="47">
        <v>2828</v>
      </c>
      <c r="D24" s="46" t="s">
        <v>112</v>
      </c>
      <c r="E24" s="46" t="s">
        <v>113</v>
      </c>
      <c r="F24" s="38" t="s">
        <v>32</v>
      </c>
      <c r="G24" s="46" t="s">
        <v>62</v>
      </c>
      <c r="H24" s="48"/>
      <c r="I24" s="49"/>
      <c r="J24" s="49">
        <v>5</v>
      </c>
      <c r="K24" s="49"/>
      <c r="L24" s="49"/>
      <c r="M24" s="49"/>
      <c r="N24" s="49" t="str">
        <f>SUM(I24:M24)</f>
        <v>0</v>
      </c>
      <c r="O24" s="50"/>
      <c r="P24" s="49">
        <v>1025</v>
      </c>
      <c r="Q24" s="49"/>
      <c r="R24" s="49">
        <v>50</v>
      </c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2">
        <v>20</v>
      </c>
      <c r="B25" s="53" t="s">
        <v>114</v>
      </c>
      <c r="C25" s="54">
        <v>2763</v>
      </c>
      <c r="D25" s="53" t="s">
        <v>115</v>
      </c>
      <c r="E25" s="53" t="s">
        <v>116</v>
      </c>
      <c r="F25" s="55" t="s">
        <v>44</v>
      </c>
      <c r="G25" s="53" t="s">
        <v>45</v>
      </c>
      <c r="H25" s="56"/>
      <c r="I25" s="57"/>
      <c r="J25" s="57"/>
      <c r="K25" s="57"/>
      <c r="L25" s="57">
        <v>2</v>
      </c>
      <c r="M25" s="57"/>
      <c r="N25" s="57" t="str">
        <f>SUM(I25:M25)</f>
        <v>0</v>
      </c>
      <c r="O25" s="58"/>
      <c r="P25" s="57"/>
      <c r="Q25" s="57">
        <v>370</v>
      </c>
      <c r="R25" s="57"/>
      <c r="S25" s="55"/>
      <c r="T25" s="55" t="s">
        <v>117</v>
      </c>
      <c r="U25" s="5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2">
        <v>21</v>
      </c>
      <c r="B26" s="53" t="s">
        <v>118</v>
      </c>
      <c r="C26" s="54">
        <v>1019</v>
      </c>
      <c r="D26" s="53" t="s">
        <v>119</v>
      </c>
      <c r="E26" s="53" t="s">
        <v>120</v>
      </c>
      <c r="F26" s="55" t="s">
        <v>109</v>
      </c>
      <c r="G26" s="53" t="s">
        <v>33</v>
      </c>
      <c r="H26" s="56"/>
      <c r="I26" s="57"/>
      <c r="J26" s="57"/>
      <c r="K26" s="57">
        <v>10</v>
      </c>
      <c r="L26" s="57"/>
      <c r="M26" s="57"/>
      <c r="N26" s="57" t="str">
        <f>SUM(I26:M26)</f>
        <v>0</v>
      </c>
      <c r="O26" s="58"/>
      <c r="P26" s="57"/>
      <c r="Q26" s="57">
        <v>1300</v>
      </c>
      <c r="R26" s="57"/>
      <c r="S26" s="55"/>
      <c r="T26" s="55" t="s">
        <v>121</v>
      </c>
      <c r="U26" s="5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47</v>
      </c>
      <c r="C27" s="47">
        <v>2406</v>
      </c>
      <c r="D27" s="46" t="s">
        <v>122</v>
      </c>
      <c r="E27" s="46" t="s">
        <v>123</v>
      </c>
      <c r="F27" s="38" t="s">
        <v>44</v>
      </c>
      <c r="G27" s="46" t="s">
        <v>124</v>
      </c>
      <c r="H27" s="48"/>
      <c r="I27" s="49"/>
      <c r="J27" s="49"/>
      <c r="K27" s="49"/>
      <c r="L27" s="49">
        <v>3</v>
      </c>
      <c r="M27" s="49"/>
      <c r="N27" s="49" t="str">
        <f>SUM(I27:M27)</f>
        <v>0</v>
      </c>
      <c r="O27" s="50"/>
      <c r="P27" s="49">
        <v>615</v>
      </c>
      <c r="Q27" s="49"/>
      <c r="R27" s="49">
        <v>60</v>
      </c>
      <c r="S27" s="38"/>
      <c r="T27" s="38" t="s">
        <v>125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47</v>
      </c>
      <c r="C28" s="47">
        <v>92592</v>
      </c>
      <c r="D28" s="46" t="s">
        <v>126</v>
      </c>
      <c r="E28" s="46" t="s">
        <v>127</v>
      </c>
      <c r="F28" s="38" t="s">
        <v>67</v>
      </c>
      <c r="G28" s="46" t="s">
        <v>33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/>
      <c r="P28" s="49">
        <v>370</v>
      </c>
      <c r="Q28" s="49"/>
      <c r="R28" s="49"/>
      <c r="S28" s="38"/>
      <c r="T28" s="38" t="s">
        <v>128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129</v>
      </c>
      <c r="C29" s="47">
        <v>4084</v>
      </c>
      <c r="D29" s="46" t="s">
        <v>130</v>
      </c>
      <c r="E29" s="46" t="s">
        <v>131</v>
      </c>
      <c r="F29" s="38" t="s">
        <v>132</v>
      </c>
      <c r="G29" s="46" t="s">
        <v>45</v>
      </c>
      <c r="H29" s="48"/>
      <c r="I29" s="49"/>
      <c r="J29" s="49">
        <v>2</v>
      </c>
      <c r="K29" s="49"/>
      <c r="L29" s="49"/>
      <c r="M29" s="49"/>
      <c r="N29" s="49" t="str">
        <f>SUM(I29:M29)</f>
        <v>0</v>
      </c>
      <c r="O29" s="50"/>
      <c r="P29" s="49">
        <v>480</v>
      </c>
      <c r="Q29" s="49"/>
      <c r="R29" s="49"/>
      <c r="S29" s="38"/>
      <c r="T29" s="38" t="s">
        <v>133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47</v>
      </c>
      <c r="C30" s="47">
        <v>1054</v>
      </c>
      <c r="D30" s="46" t="s">
        <v>134</v>
      </c>
      <c r="E30" s="46" t="s">
        <v>135</v>
      </c>
      <c r="F30" s="38" t="s">
        <v>71</v>
      </c>
      <c r="G30" s="46" t="s">
        <v>124</v>
      </c>
      <c r="H30" s="48"/>
      <c r="I30" s="49"/>
      <c r="J30" s="49"/>
      <c r="K30" s="49"/>
      <c r="L30" s="49">
        <v>7</v>
      </c>
      <c r="M30" s="49"/>
      <c r="N30" s="49" t="str">
        <f>SUM(I30:M30)</f>
        <v>0</v>
      </c>
      <c r="O30" s="50"/>
      <c r="P30" s="49">
        <v>1190</v>
      </c>
      <c r="Q30" s="49"/>
      <c r="R30" s="49"/>
      <c r="S30" s="38"/>
      <c r="T30" s="38" t="s">
        <v>46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2">
        <v>26</v>
      </c>
      <c r="B31" s="53" t="s">
        <v>136</v>
      </c>
      <c r="C31" s="54">
        <v>50016</v>
      </c>
      <c r="D31" s="53" t="s">
        <v>137</v>
      </c>
      <c r="E31" s="53" t="s">
        <v>138</v>
      </c>
      <c r="F31" s="55" t="s">
        <v>139</v>
      </c>
      <c r="G31" s="53" t="s">
        <v>33</v>
      </c>
      <c r="H31" s="56"/>
      <c r="I31" s="57"/>
      <c r="J31" s="57"/>
      <c r="K31" s="57"/>
      <c r="L31" s="57"/>
      <c r="M31" s="57"/>
      <c r="N31" s="57" t="str">
        <f>SUM(I31:M31)</f>
        <v>0</v>
      </c>
      <c r="O31" s="58"/>
      <c r="P31" s="57"/>
      <c r="Q31" s="57">
        <v>0</v>
      </c>
      <c r="R31" s="57"/>
      <c r="S31" s="55"/>
      <c r="T31" s="55" t="s">
        <v>140</v>
      </c>
      <c r="U31" s="5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2">
        <v>27</v>
      </c>
      <c r="B32" s="53" t="s">
        <v>141</v>
      </c>
      <c r="C32" s="66">
        <v>50056</v>
      </c>
      <c r="D32" s="53" t="s">
        <v>142</v>
      </c>
      <c r="E32" s="53" t="s">
        <v>143</v>
      </c>
      <c r="F32" s="55" t="s">
        <v>144</v>
      </c>
      <c r="G32" s="53" t="s">
        <v>39</v>
      </c>
      <c r="H32" s="56"/>
      <c r="I32" s="57"/>
      <c r="J32" s="57"/>
      <c r="K32" s="57"/>
      <c r="L32" s="57"/>
      <c r="M32" s="57"/>
      <c r="N32" s="57" t="str">
        <f>SUM(I32:M32)</f>
        <v>0</v>
      </c>
      <c r="O32" s="58"/>
      <c r="P32" s="57"/>
      <c r="Q32" s="57">
        <v>0</v>
      </c>
      <c r="R32" s="57"/>
      <c r="S32" s="55"/>
      <c r="T32" s="55" t="s">
        <v>145</v>
      </c>
      <c r="U32" s="5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47</v>
      </c>
      <c r="C33" s="51">
        <v>94965</v>
      </c>
      <c r="D33" s="46" t="s">
        <v>146</v>
      </c>
      <c r="E33" s="46" t="s">
        <v>147</v>
      </c>
      <c r="F33" s="38" t="s">
        <v>109</v>
      </c>
      <c r="G33" s="46" t="s">
        <v>62</v>
      </c>
      <c r="H33" s="48"/>
      <c r="I33" s="49"/>
      <c r="J33" s="49"/>
      <c r="K33" s="49"/>
      <c r="L33" s="49">
        <v>3</v>
      </c>
      <c r="M33" s="49"/>
      <c r="N33" s="49" t="str">
        <f>SUM(I33:M33)</f>
        <v>0</v>
      </c>
      <c r="O33" s="50"/>
      <c r="P33" s="49">
        <v>555</v>
      </c>
      <c r="Q33" s="49"/>
      <c r="R33" s="49"/>
      <c r="S33" s="38"/>
      <c r="T33" s="38" t="s">
        <v>46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148</v>
      </c>
      <c r="C34" s="47">
        <v>1509</v>
      </c>
      <c r="D34" s="46" t="s">
        <v>149</v>
      </c>
      <c r="E34" s="46" t="s">
        <v>150</v>
      </c>
      <c r="F34" s="38" t="s">
        <v>151</v>
      </c>
      <c r="G34" s="46" t="s">
        <v>62</v>
      </c>
      <c r="H34" s="48"/>
      <c r="I34" s="49"/>
      <c r="J34" s="49"/>
      <c r="K34" s="49"/>
      <c r="L34" s="49">
        <v>3</v>
      </c>
      <c r="M34" s="49"/>
      <c r="N34" s="49" t="str">
        <f>SUM(I34:M34)</f>
        <v>0</v>
      </c>
      <c r="O34" s="50"/>
      <c r="P34" s="49">
        <v>570</v>
      </c>
      <c r="Q34" s="49"/>
      <c r="R34" s="49"/>
      <c r="S34" s="38"/>
      <c r="T34" s="38" t="s">
        <v>152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47</v>
      </c>
      <c r="C35" s="47">
        <v>4011</v>
      </c>
      <c r="D35" s="46" t="s">
        <v>153</v>
      </c>
      <c r="E35" s="46" t="s">
        <v>154</v>
      </c>
      <c r="F35" s="38" t="s">
        <v>109</v>
      </c>
      <c r="G35" s="46" t="s">
        <v>62</v>
      </c>
      <c r="H35" s="48"/>
      <c r="I35" s="49"/>
      <c r="J35" s="49"/>
      <c r="K35" s="49"/>
      <c r="L35" s="49">
        <v>10</v>
      </c>
      <c r="M35" s="49"/>
      <c r="N35" s="49" t="str">
        <f>SUM(I35:M35)</f>
        <v>0</v>
      </c>
      <c r="O35" s="50"/>
      <c r="P35" s="49">
        <v>1400</v>
      </c>
      <c r="Q35" s="49"/>
      <c r="R35" s="49"/>
      <c r="S35" s="38" t="s">
        <v>72</v>
      </c>
      <c r="T35" s="38" t="s">
        <v>155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2">
        <v>31</v>
      </c>
      <c r="B36" s="53" t="s">
        <v>156</v>
      </c>
      <c r="C36" s="54">
        <v>1712</v>
      </c>
      <c r="D36" s="53" t="s">
        <v>157</v>
      </c>
      <c r="E36" s="53" t="s">
        <v>158</v>
      </c>
      <c r="F36" s="55" t="s">
        <v>50</v>
      </c>
      <c r="G36" s="53" t="s">
        <v>62</v>
      </c>
      <c r="H36" s="56"/>
      <c r="I36" s="57"/>
      <c r="J36" s="57"/>
      <c r="K36" s="57"/>
      <c r="L36" s="57">
        <v>4</v>
      </c>
      <c r="M36" s="57"/>
      <c r="N36" s="57" t="str">
        <f>SUM(I36:M36)</f>
        <v>0</v>
      </c>
      <c r="O36" s="58"/>
      <c r="P36" s="57"/>
      <c r="Q36" s="57">
        <v>620</v>
      </c>
      <c r="R36" s="57"/>
      <c r="S36" s="55"/>
      <c r="T36" s="55" t="s">
        <v>159</v>
      </c>
      <c r="U36" s="5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47</v>
      </c>
      <c r="C37" s="51">
        <v>94498</v>
      </c>
      <c r="D37" s="46" t="s">
        <v>160</v>
      </c>
      <c r="E37" s="46" t="s">
        <v>161</v>
      </c>
      <c r="F37" s="38" t="s">
        <v>67</v>
      </c>
      <c r="G37" s="46" t="s">
        <v>62</v>
      </c>
      <c r="H37" s="48"/>
      <c r="I37" s="49"/>
      <c r="J37" s="49"/>
      <c r="K37" s="49"/>
      <c r="L37" s="49">
        <v>11</v>
      </c>
      <c r="M37" s="49"/>
      <c r="N37" s="49" t="str">
        <f>SUM(I37:M37)</f>
        <v>0</v>
      </c>
      <c r="O37" s="50"/>
      <c r="P37" s="49">
        <v>1210</v>
      </c>
      <c r="Q37" s="49"/>
      <c r="R37" s="49"/>
      <c r="S37" s="38" t="s">
        <v>72</v>
      </c>
      <c r="T37" s="38" t="s">
        <v>162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2">
        <v>33</v>
      </c>
      <c r="B38" s="53" t="s">
        <v>163</v>
      </c>
      <c r="C38" s="54">
        <v>1106</v>
      </c>
      <c r="D38" s="53" t="s">
        <v>164</v>
      </c>
      <c r="E38" s="53" t="s">
        <v>165</v>
      </c>
      <c r="F38" s="55" t="s">
        <v>44</v>
      </c>
      <c r="G38" s="53" t="s">
        <v>55</v>
      </c>
      <c r="H38" s="56"/>
      <c r="I38" s="57"/>
      <c r="J38" s="57">
        <v>4</v>
      </c>
      <c r="K38" s="57"/>
      <c r="L38" s="57"/>
      <c r="M38" s="57"/>
      <c r="N38" s="57" t="str">
        <f>SUM(I38:M38)</f>
        <v>0</v>
      </c>
      <c r="O38" s="58"/>
      <c r="P38" s="57"/>
      <c r="Q38" s="57">
        <v>860</v>
      </c>
      <c r="R38" s="57">
        <v>40</v>
      </c>
      <c r="S38" s="55"/>
      <c r="T38" s="55" t="s">
        <v>166</v>
      </c>
      <c r="U38" s="5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9">
        <v>34</v>
      </c>
      <c r="B39" s="60" t="s">
        <v>47</v>
      </c>
      <c r="C39" s="61">
        <v>92415</v>
      </c>
      <c r="D39" s="60" t="s">
        <v>167</v>
      </c>
      <c r="E39" s="60" t="s">
        <v>168</v>
      </c>
      <c r="F39" s="62" t="s">
        <v>32</v>
      </c>
      <c r="G39" s="60" t="s">
        <v>124</v>
      </c>
      <c r="H39" s="63"/>
      <c r="I39" s="64"/>
      <c r="J39" s="64"/>
      <c r="K39" s="64">
        <v>1</v>
      </c>
      <c r="L39" s="64"/>
      <c r="M39" s="64"/>
      <c r="N39" s="64" t="str">
        <f>SUM(I39:M39)</f>
        <v>0</v>
      </c>
      <c r="O39" s="65"/>
      <c r="P39" s="64">
        <v>230</v>
      </c>
      <c r="Q39" s="64"/>
      <c r="R39" s="64"/>
      <c r="S39" s="62"/>
      <c r="T39" s="62" t="s">
        <v>169</v>
      </c>
      <c r="U39" s="6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2">
        <v>35</v>
      </c>
      <c r="B40" s="53" t="s">
        <v>141</v>
      </c>
      <c r="C40" s="66">
        <v>50056</v>
      </c>
      <c r="D40" s="53" t="s">
        <v>170</v>
      </c>
      <c r="E40" s="53" t="s">
        <v>171</v>
      </c>
      <c r="F40" s="55" t="s">
        <v>38</v>
      </c>
      <c r="G40" s="53" t="s">
        <v>124</v>
      </c>
      <c r="H40" s="56"/>
      <c r="I40" s="57"/>
      <c r="J40" s="57"/>
      <c r="K40" s="57"/>
      <c r="L40" s="57"/>
      <c r="M40" s="57"/>
      <c r="N40" s="57" t="str">
        <f>SUM(I40:M40)</f>
        <v>0</v>
      </c>
      <c r="O40" s="58"/>
      <c r="P40" s="57"/>
      <c r="Q40" s="57">
        <v>0</v>
      </c>
      <c r="R40" s="57"/>
      <c r="S40" s="55"/>
      <c r="T40" s="55" t="s">
        <v>172</v>
      </c>
      <c r="U40" s="5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173</v>
      </c>
      <c r="C41" s="47">
        <v>5376</v>
      </c>
      <c r="D41" s="46" t="s">
        <v>174</v>
      </c>
      <c r="E41" s="46" t="s">
        <v>175</v>
      </c>
      <c r="F41" s="38" t="s">
        <v>176</v>
      </c>
      <c r="G41" s="46" t="s">
        <v>45</v>
      </c>
      <c r="H41" s="48"/>
      <c r="I41" s="49"/>
      <c r="J41" s="49"/>
      <c r="K41" s="49">
        <v>4</v>
      </c>
      <c r="L41" s="49"/>
      <c r="M41" s="49"/>
      <c r="N41" s="49" t="str">
        <f>SUM(I41:M41)</f>
        <v>0</v>
      </c>
      <c r="O41" s="50"/>
      <c r="P41" s="49">
        <v>720</v>
      </c>
      <c r="Q41" s="49"/>
      <c r="R41" s="49"/>
      <c r="S41" s="38"/>
      <c r="T41" s="38" t="s">
        <v>177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2">
        <v>37</v>
      </c>
      <c r="B42" s="53" t="s">
        <v>178</v>
      </c>
      <c r="C42" s="54">
        <v>5325</v>
      </c>
      <c r="D42" s="53" t="s">
        <v>179</v>
      </c>
      <c r="E42" s="53" t="s">
        <v>180</v>
      </c>
      <c r="F42" s="55" t="s">
        <v>67</v>
      </c>
      <c r="G42" s="53" t="s">
        <v>55</v>
      </c>
      <c r="H42" s="56"/>
      <c r="I42" s="57"/>
      <c r="J42" s="57">
        <v>4</v>
      </c>
      <c r="K42" s="57"/>
      <c r="L42" s="57"/>
      <c r="M42" s="57"/>
      <c r="N42" s="57" t="str">
        <f>SUM(I42:M42)</f>
        <v>0</v>
      </c>
      <c r="O42" s="58"/>
      <c r="P42" s="57"/>
      <c r="Q42" s="57">
        <v>920</v>
      </c>
      <c r="R42" s="57"/>
      <c r="S42" s="55"/>
      <c r="T42" s="55"/>
      <c r="U42" s="5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47</v>
      </c>
      <c r="C43" s="47">
        <v>3128</v>
      </c>
      <c r="D43" s="46" t="s">
        <v>181</v>
      </c>
      <c r="E43" s="46" t="s">
        <v>182</v>
      </c>
      <c r="F43" s="38" t="s">
        <v>67</v>
      </c>
      <c r="G43" s="46" t="s">
        <v>39</v>
      </c>
      <c r="H43" s="48"/>
      <c r="I43" s="49"/>
      <c r="J43" s="49"/>
      <c r="K43" s="49"/>
      <c r="L43" s="49">
        <v>4</v>
      </c>
      <c r="M43" s="49"/>
      <c r="N43" s="49" t="str">
        <f>SUM(I43:M43)</f>
        <v>0</v>
      </c>
      <c r="O43" s="50"/>
      <c r="P43" s="49">
        <v>680</v>
      </c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183</v>
      </c>
      <c r="C44" s="47">
        <v>1929</v>
      </c>
      <c r="D44" s="46" t="s">
        <v>184</v>
      </c>
      <c r="E44" s="46" t="s">
        <v>185</v>
      </c>
      <c r="F44" s="38" t="s">
        <v>186</v>
      </c>
      <c r="G44" s="46" t="s">
        <v>45</v>
      </c>
      <c r="H44" s="48"/>
      <c r="I44" s="49"/>
      <c r="J44" s="49"/>
      <c r="K44" s="49">
        <v>22</v>
      </c>
      <c r="L44" s="49"/>
      <c r="M44" s="49"/>
      <c r="N44" s="49" t="str">
        <f>SUM(I44:M44)</f>
        <v>0</v>
      </c>
      <c r="O44" s="50"/>
      <c r="P44" s="49">
        <v>2750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68</v>
      </c>
      <c r="C45" s="51">
        <v>60123</v>
      </c>
      <c r="D45" s="46" t="s">
        <v>187</v>
      </c>
      <c r="E45" s="46" t="s">
        <v>188</v>
      </c>
      <c r="F45" s="38" t="s">
        <v>109</v>
      </c>
      <c r="G45" s="46" t="s">
        <v>33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189</v>
      </c>
      <c r="C46" s="47">
        <v>8888</v>
      </c>
      <c r="D46" s="46" t="s">
        <v>190</v>
      </c>
      <c r="E46" s="46" t="s">
        <v>191</v>
      </c>
      <c r="F46" s="38" t="s">
        <v>192</v>
      </c>
      <c r="G46" s="46" t="s">
        <v>39</v>
      </c>
      <c r="H46" s="48"/>
      <c r="I46" s="49"/>
      <c r="J46" s="49">
        <v>4</v>
      </c>
      <c r="K46" s="49"/>
      <c r="L46" s="49"/>
      <c r="M46" s="49"/>
      <c r="N46" s="49" t="str">
        <f>SUM(I46:M46)</f>
        <v>0</v>
      </c>
      <c r="O46" s="50"/>
      <c r="P46" s="49">
        <v>600</v>
      </c>
      <c r="Q46" s="49"/>
      <c r="R46" s="49"/>
      <c r="S46" s="38"/>
      <c r="T46" s="38" t="s">
        <v>193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194</v>
      </c>
      <c r="C47" s="51">
        <v>4351</v>
      </c>
      <c r="D47" s="46" t="s">
        <v>195</v>
      </c>
      <c r="E47" s="46" t="s">
        <v>196</v>
      </c>
      <c r="F47" s="38" t="s">
        <v>44</v>
      </c>
      <c r="G47" s="46" t="s">
        <v>124</v>
      </c>
      <c r="H47" s="48"/>
      <c r="I47" s="49"/>
      <c r="J47" s="49">
        <v>2</v>
      </c>
      <c r="K47" s="49"/>
      <c r="L47" s="49"/>
      <c r="M47" s="49"/>
      <c r="N47" s="49" t="str">
        <f>SUM(I47:M47)</f>
        <v>0</v>
      </c>
      <c r="O47" s="50"/>
      <c r="P47" s="49" t="s">
        <v>197</v>
      </c>
      <c r="Q47" s="49"/>
      <c r="R47" s="49"/>
      <c r="S47" s="38"/>
      <c r="T47" s="38" t="s">
        <v>198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2">
        <v>43</v>
      </c>
      <c r="B48" s="53" t="s">
        <v>199</v>
      </c>
      <c r="C48" s="54">
        <v>2516</v>
      </c>
      <c r="D48" s="53" t="s">
        <v>200</v>
      </c>
      <c r="E48" s="53" t="s">
        <v>201</v>
      </c>
      <c r="F48" s="55" t="s">
        <v>151</v>
      </c>
      <c r="G48" s="53" t="s">
        <v>62</v>
      </c>
      <c r="H48" s="56"/>
      <c r="I48" s="57"/>
      <c r="J48" s="57"/>
      <c r="K48" s="57"/>
      <c r="L48" s="57">
        <v>5</v>
      </c>
      <c r="M48" s="57"/>
      <c r="N48" s="57" t="str">
        <f>SUM(I48:M48)</f>
        <v>0</v>
      </c>
      <c r="O48" s="58"/>
      <c r="P48" s="57"/>
      <c r="Q48" s="57">
        <v>850</v>
      </c>
      <c r="R48" s="57"/>
      <c r="S48" s="55"/>
      <c r="T48" s="55" t="s">
        <v>202</v>
      </c>
      <c r="U48" s="5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47</v>
      </c>
      <c r="C49" s="47">
        <v>91078</v>
      </c>
      <c r="D49" s="46" t="s">
        <v>203</v>
      </c>
      <c r="E49" s="46" t="s">
        <v>204</v>
      </c>
      <c r="F49" s="38" t="s">
        <v>50</v>
      </c>
      <c r="G49" s="46" t="s">
        <v>45</v>
      </c>
      <c r="H49" s="48"/>
      <c r="I49" s="49"/>
      <c r="J49" s="49"/>
      <c r="K49" s="49"/>
      <c r="L49" s="49">
        <v>4</v>
      </c>
      <c r="M49" s="49"/>
      <c r="N49" s="49" t="str">
        <f>SUM(I49:M49)</f>
        <v>0</v>
      </c>
      <c r="O49" s="50"/>
      <c r="P49" s="49">
        <v>580</v>
      </c>
      <c r="Q49" s="49"/>
      <c r="R49" s="49"/>
      <c r="S49" s="38"/>
      <c r="T49" s="38" t="s">
        <v>205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194</v>
      </c>
      <c r="C50" s="51">
        <v>4608</v>
      </c>
      <c r="D50" s="46" t="s">
        <v>206</v>
      </c>
      <c r="E50" s="46" t="s">
        <v>207</v>
      </c>
      <c r="F50" s="38" t="s">
        <v>44</v>
      </c>
      <c r="G50" s="46" t="s">
        <v>55</v>
      </c>
      <c r="H50" s="48"/>
      <c r="I50" s="49"/>
      <c r="J50" s="49"/>
      <c r="K50" s="49"/>
      <c r="L50" s="49">
        <v>2</v>
      </c>
      <c r="M50" s="49"/>
      <c r="N50" s="49" t="str">
        <f>SUM(I50:M50)</f>
        <v>0</v>
      </c>
      <c r="O50" s="50"/>
      <c r="P50" s="49">
        <v>370</v>
      </c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2">
        <v>46</v>
      </c>
      <c r="B51" s="53" t="s">
        <v>208</v>
      </c>
      <c r="C51" s="54">
        <v>3623</v>
      </c>
      <c r="D51" s="53" t="s">
        <v>209</v>
      </c>
      <c r="E51" s="53" t="s">
        <v>210</v>
      </c>
      <c r="F51" s="55" t="s">
        <v>186</v>
      </c>
      <c r="G51" s="53" t="s">
        <v>55</v>
      </c>
      <c r="H51" s="56"/>
      <c r="I51" s="57"/>
      <c r="J51" s="57"/>
      <c r="K51" s="57"/>
      <c r="L51" s="57">
        <v>4</v>
      </c>
      <c r="M51" s="57"/>
      <c r="N51" s="57" t="str">
        <f>SUM(I51:M51)</f>
        <v>0</v>
      </c>
      <c r="O51" s="58"/>
      <c r="P51" s="57"/>
      <c r="Q51" s="57">
        <v>680</v>
      </c>
      <c r="R51" s="57"/>
      <c r="S51" s="55"/>
      <c r="T51" s="55" t="s">
        <v>211</v>
      </c>
      <c r="U51" s="5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47</v>
      </c>
      <c r="C52" s="47">
        <v>94858</v>
      </c>
      <c r="D52" s="46" t="s">
        <v>212</v>
      </c>
      <c r="E52" s="46" t="s">
        <v>213</v>
      </c>
      <c r="F52" s="38" t="s">
        <v>32</v>
      </c>
      <c r="G52" s="46" t="s">
        <v>33</v>
      </c>
      <c r="H52" s="48"/>
      <c r="I52" s="49"/>
      <c r="J52" s="49"/>
      <c r="K52" s="49"/>
      <c r="L52" s="49">
        <v>4</v>
      </c>
      <c r="M52" s="49"/>
      <c r="N52" s="49" t="str">
        <f>SUM(I52:M52)</f>
        <v>0</v>
      </c>
      <c r="O52" s="50"/>
      <c r="P52" s="49">
        <v>680</v>
      </c>
      <c r="Q52" s="49"/>
      <c r="R52" s="49"/>
      <c r="S52" s="38" t="s">
        <v>72</v>
      </c>
      <c r="T52" s="38" t="s">
        <v>214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47</v>
      </c>
      <c r="C53" s="47">
        <v>3905</v>
      </c>
      <c r="D53" s="46" t="s">
        <v>215</v>
      </c>
      <c r="E53" s="46" t="s">
        <v>216</v>
      </c>
      <c r="F53" s="38" t="s">
        <v>32</v>
      </c>
      <c r="G53" s="46" t="s">
        <v>55</v>
      </c>
      <c r="H53" s="48"/>
      <c r="I53" s="49"/>
      <c r="J53" s="49"/>
      <c r="K53" s="49"/>
      <c r="L53" s="49">
        <v>1</v>
      </c>
      <c r="M53" s="49"/>
      <c r="N53" s="49" t="str">
        <f>SUM(I53:M53)</f>
        <v>0</v>
      </c>
      <c r="O53" s="50"/>
      <c r="P53" s="49">
        <v>230</v>
      </c>
      <c r="Q53" s="49"/>
      <c r="R53" s="49"/>
      <c r="S53" s="38"/>
      <c r="T53" s="38" t="s">
        <v>217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47</v>
      </c>
      <c r="C54" s="47">
        <v>3875</v>
      </c>
      <c r="D54" s="46" t="s">
        <v>218</v>
      </c>
      <c r="E54" s="46" t="s">
        <v>219</v>
      </c>
      <c r="F54" s="38" t="s">
        <v>32</v>
      </c>
      <c r="G54" s="46" t="s">
        <v>55</v>
      </c>
      <c r="H54" s="48"/>
      <c r="I54" s="49"/>
      <c r="J54" s="49"/>
      <c r="K54" s="49"/>
      <c r="L54" s="49">
        <v>5</v>
      </c>
      <c r="M54" s="49"/>
      <c r="N54" s="49" t="str">
        <f>SUM(I54:M54)</f>
        <v>0</v>
      </c>
      <c r="O54" s="50"/>
      <c r="P54" s="49">
        <v>850</v>
      </c>
      <c r="Q54" s="49"/>
      <c r="R54" s="49"/>
      <c r="S54" s="38"/>
      <c r="T54" s="38" t="s">
        <v>220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221</v>
      </c>
      <c r="C55" s="47">
        <v>4666</v>
      </c>
      <c r="D55" s="46" t="s">
        <v>222</v>
      </c>
      <c r="E55" s="46" t="s">
        <v>223</v>
      </c>
      <c r="F55" s="38" t="s">
        <v>224</v>
      </c>
      <c r="G55" s="46" t="s">
        <v>124</v>
      </c>
      <c r="H55" s="48"/>
      <c r="I55" s="49"/>
      <c r="J55" s="49"/>
      <c r="K55" s="49">
        <v>20</v>
      </c>
      <c r="L55" s="49"/>
      <c r="M55" s="49"/>
      <c r="N55" s="49" t="str">
        <f>SUM(I55:M55)</f>
        <v>0</v>
      </c>
      <c r="O55" s="50"/>
      <c r="P55" s="49">
        <v>2200</v>
      </c>
      <c r="Q55" s="49"/>
      <c r="R55" s="49"/>
      <c r="S55" s="38"/>
      <c r="T55" s="38" t="s">
        <v>225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68</v>
      </c>
      <c r="C56" s="51">
        <v>60071</v>
      </c>
      <c r="D56" s="46" t="s">
        <v>226</v>
      </c>
      <c r="E56" s="46" t="s">
        <v>227</v>
      </c>
      <c r="F56" s="38" t="s">
        <v>67</v>
      </c>
      <c r="G56" s="46" t="s">
        <v>62</v>
      </c>
      <c r="H56" s="48"/>
      <c r="I56" s="49"/>
      <c r="J56" s="49"/>
      <c r="K56" s="49"/>
      <c r="L56" s="49">
        <v>4</v>
      </c>
      <c r="M56" s="49"/>
      <c r="N56" s="49" t="str">
        <f>SUM(I56:M56)</f>
        <v>0</v>
      </c>
      <c r="O56" s="50"/>
      <c r="P56" s="49">
        <v>440</v>
      </c>
      <c r="Q56" s="49"/>
      <c r="R56" s="49"/>
      <c r="S56" s="38" t="s">
        <v>72</v>
      </c>
      <c r="T56" s="38" t="s">
        <v>228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47</v>
      </c>
      <c r="C57" s="47">
        <v>3068</v>
      </c>
      <c r="D57" s="46" t="s">
        <v>229</v>
      </c>
      <c r="E57" s="46" t="s">
        <v>230</v>
      </c>
      <c r="F57" s="38" t="s">
        <v>109</v>
      </c>
      <c r="G57" s="46" t="s">
        <v>33</v>
      </c>
      <c r="H57" s="48"/>
      <c r="I57" s="49"/>
      <c r="J57" s="49"/>
      <c r="K57" s="49"/>
      <c r="L57" s="49">
        <v>8</v>
      </c>
      <c r="M57" s="49"/>
      <c r="N57" s="49" t="str">
        <f>SUM(I57:M57)</f>
        <v>0</v>
      </c>
      <c r="O57" s="50"/>
      <c r="P57" s="49">
        <v>1280</v>
      </c>
      <c r="Q57" s="49"/>
      <c r="R57" s="49">
        <v>40</v>
      </c>
      <c r="S57" s="38"/>
      <c r="T57" s="38" t="s">
        <v>231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2">
        <v>53</v>
      </c>
      <c r="B58" s="53" t="s">
        <v>232</v>
      </c>
      <c r="C58" s="54">
        <v>3658</v>
      </c>
      <c r="D58" s="53" t="s">
        <v>233</v>
      </c>
      <c r="E58" s="53" t="s">
        <v>234</v>
      </c>
      <c r="F58" s="55" t="s">
        <v>32</v>
      </c>
      <c r="G58" s="53" t="s">
        <v>33</v>
      </c>
      <c r="H58" s="56"/>
      <c r="I58" s="57"/>
      <c r="J58" s="57"/>
      <c r="K58" s="57">
        <v>15</v>
      </c>
      <c r="L58" s="57"/>
      <c r="M58" s="57"/>
      <c r="N58" s="57" t="str">
        <f>SUM(I58:M58)</f>
        <v>0</v>
      </c>
      <c r="O58" s="58"/>
      <c r="P58" s="57"/>
      <c r="Q58" s="57">
        <v>2175</v>
      </c>
      <c r="R58" s="57"/>
      <c r="S58" s="55"/>
      <c r="T58" s="55" t="s">
        <v>235</v>
      </c>
      <c r="U58" s="5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2">
        <v>54</v>
      </c>
      <c r="B59" s="53" t="s">
        <v>236</v>
      </c>
      <c r="C59" s="54">
        <v>5585</v>
      </c>
      <c r="D59" s="53" t="s">
        <v>237</v>
      </c>
      <c r="E59" s="53" t="s">
        <v>238</v>
      </c>
      <c r="F59" s="55" t="s">
        <v>54</v>
      </c>
      <c r="G59" s="53" t="s">
        <v>45</v>
      </c>
      <c r="H59" s="56"/>
      <c r="I59" s="57"/>
      <c r="J59" s="57"/>
      <c r="K59" s="57">
        <v>20</v>
      </c>
      <c r="L59" s="57"/>
      <c r="M59" s="57"/>
      <c r="N59" s="57" t="str">
        <f>SUM(I59:M59)</f>
        <v>0</v>
      </c>
      <c r="O59" s="58"/>
      <c r="P59" s="57"/>
      <c r="Q59" s="57">
        <v>2000</v>
      </c>
      <c r="R59" s="57"/>
      <c r="S59" s="55"/>
      <c r="T59" s="55" t="s">
        <v>239</v>
      </c>
      <c r="U59" s="5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2">
        <v>55</v>
      </c>
      <c r="B60" s="53" t="s">
        <v>240</v>
      </c>
      <c r="C60" s="54">
        <v>2207</v>
      </c>
      <c r="D60" s="53" t="s">
        <v>241</v>
      </c>
      <c r="E60" s="53" t="s">
        <v>242</v>
      </c>
      <c r="F60" s="55" t="s">
        <v>109</v>
      </c>
      <c r="G60" s="53" t="s">
        <v>55</v>
      </c>
      <c r="H60" s="56"/>
      <c r="I60" s="57"/>
      <c r="J60" s="57"/>
      <c r="K60" s="57">
        <v>20</v>
      </c>
      <c r="L60" s="57"/>
      <c r="M60" s="57"/>
      <c r="N60" s="57" t="str">
        <f>SUM(I60:M60)</f>
        <v>0</v>
      </c>
      <c r="O60" s="58"/>
      <c r="P60" s="57"/>
      <c r="Q60" s="57">
        <v>2500</v>
      </c>
      <c r="R60" s="57"/>
      <c r="S60" s="55"/>
      <c r="T60" s="55" t="s">
        <v>243</v>
      </c>
      <c r="U60" s="5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52">
        <v>56</v>
      </c>
      <c r="B61" s="53" t="s">
        <v>244</v>
      </c>
      <c r="C61" s="54">
        <v>4977</v>
      </c>
      <c r="D61" s="53" t="s">
        <v>245</v>
      </c>
      <c r="E61" s="53" t="s">
        <v>246</v>
      </c>
      <c r="F61" s="55" t="s">
        <v>67</v>
      </c>
      <c r="G61" s="53" t="s">
        <v>62</v>
      </c>
      <c r="H61" s="56"/>
      <c r="I61" s="57"/>
      <c r="J61" s="57">
        <v>7</v>
      </c>
      <c r="K61" s="57"/>
      <c r="L61" s="57"/>
      <c r="M61" s="57"/>
      <c r="N61" s="57" t="str">
        <f>SUM(I61:M61)</f>
        <v>0</v>
      </c>
      <c r="O61" s="58"/>
      <c r="P61" s="57"/>
      <c r="Q61" s="57">
        <v>1575</v>
      </c>
      <c r="R61" s="57"/>
      <c r="S61" s="55"/>
      <c r="T61" s="55" t="s">
        <v>247</v>
      </c>
      <c r="U61" s="5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2">
        <v>57</v>
      </c>
      <c r="B62" s="53" t="s">
        <v>248</v>
      </c>
      <c r="C62" s="54">
        <v>92675</v>
      </c>
      <c r="D62" s="53" t="s">
        <v>249</v>
      </c>
      <c r="E62" s="53" t="s">
        <v>250</v>
      </c>
      <c r="F62" s="55" t="s">
        <v>151</v>
      </c>
      <c r="G62" s="53" t="s">
        <v>33</v>
      </c>
      <c r="H62" s="56"/>
      <c r="I62" s="57"/>
      <c r="J62" s="57"/>
      <c r="K62" s="57"/>
      <c r="L62" s="57">
        <v>4</v>
      </c>
      <c r="M62" s="57"/>
      <c r="N62" s="57" t="str">
        <f>SUM(I62:M62)</f>
        <v>0</v>
      </c>
      <c r="O62" s="58"/>
      <c r="P62" s="57"/>
      <c r="Q62" s="57">
        <v>680</v>
      </c>
      <c r="R62" s="57"/>
      <c r="S62" s="55"/>
      <c r="T62" s="55"/>
      <c r="U62" s="5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2">
        <v>58</v>
      </c>
      <c r="B63" s="53" t="s">
        <v>251</v>
      </c>
      <c r="C63" s="66">
        <v>6690</v>
      </c>
      <c r="D63" s="53" t="s">
        <v>252</v>
      </c>
      <c r="E63" s="53" t="s">
        <v>253</v>
      </c>
      <c r="F63" s="55" t="s">
        <v>67</v>
      </c>
      <c r="G63" s="53" t="s">
        <v>39</v>
      </c>
      <c r="H63" s="56"/>
      <c r="I63" s="57"/>
      <c r="J63" s="57">
        <v>20</v>
      </c>
      <c r="K63" s="57"/>
      <c r="L63" s="57"/>
      <c r="M63" s="57"/>
      <c r="N63" s="57" t="str">
        <f>SUM(I63:M63)</f>
        <v>0</v>
      </c>
      <c r="O63" s="58"/>
      <c r="P63" s="57"/>
      <c r="Q63" s="57">
        <v>3000</v>
      </c>
      <c r="R63" s="57"/>
      <c r="S63" s="55"/>
      <c r="T63" s="55" t="s">
        <v>254</v>
      </c>
      <c r="U63" s="5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47</v>
      </c>
      <c r="C64" s="51">
        <v>94747</v>
      </c>
      <c r="D64" s="46" t="s">
        <v>255</v>
      </c>
      <c r="E64" s="46" t="s">
        <v>256</v>
      </c>
      <c r="F64" s="38" t="s">
        <v>32</v>
      </c>
      <c r="G64" s="46" t="s">
        <v>62</v>
      </c>
      <c r="H64" s="48"/>
      <c r="I64" s="49"/>
      <c r="J64" s="49"/>
      <c r="K64" s="49"/>
      <c r="L64" s="49">
        <v>4</v>
      </c>
      <c r="M64" s="49"/>
      <c r="N64" s="49" t="str">
        <f>SUM(I64:M64)</f>
        <v>0</v>
      </c>
      <c r="O64" s="50"/>
      <c r="P64" s="49">
        <v>680</v>
      </c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257</v>
      </c>
      <c r="C65" s="51">
        <v>6730</v>
      </c>
      <c r="D65" s="46" t="s">
        <v>258</v>
      </c>
      <c r="E65" s="46" t="s">
        <v>259</v>
      </c>
      <c r="F65" s="38" t="s">
        <v>109</v>
      </c>
      <c r="G65" s="46" t="s">
        <v>33</v>
      </c>
      <c r="H65" s="48"/>
      <c r="I65" s="49"/>
      <c r="J65" s="49"/>
      <c r="K65" s="49">
        <v>2</v>
      </c>
      <c r="L65" s="49"/>
      <c r="M65" s="49"/>
      <c r="N65" s="49" t="str">
        <f>SUM(I65:M65)</f>
        <v>0</v>
      </c>
      <c r="O65" s="50"/>
      <c r="P65" s="49">
        <v>380</v>
      </c>
      <c r="Q65" s="49"/>
      <c r="R65" s="49"/>
      <c r="S65" s="38"/>
      <c r="T65" s="38" t="s">
        <v>260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261</v>
      </c>
      <c r="C66" s="47">
        <v>5887</v>
      </c>
      <c r="D66" s="46" t="s">
        <v>262</v>
      </c>
      <c r="E66" s="46" t="s">
        <v>263</v>
      </c>
      <c r="F66" s="38" t="s">
        <v>264</v>
      </c>
      <c r="G66" s="46" t="s">
        <v>265</v>
      </c>
      <c r="H66" s="48"/>
      <c r="I66" s="49"/>
      <c r="J66" s="49"/>
      <c r="K66" s="49"/>
      <c r="L66" s="49">
        <v>10</v>
      </c>
      <c r="M66" s="49"/>
      <c r="N66" s="49" t="str">
        <f>SUM(I66:M66)</f>
        <v>0</v>
      </c>
      <c r="O66" s="50">
        <v>10</v>
      </c>
      <c r="P66" s="49"/>
      <c r="Q66" s="49">
        <v>1150</v>
      </c>
      <c r="R66" s="49"/>
      <c r="S66" s="38"/>
      <c r="T66" s="38" t="s">
        <v>266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2">
        <v>62</v>
      </c>
      <c r="B67" s="53" t="s">
        <v>267</v>
      </c>
      <c r="C67" s="54">
        <v>5178</v>
      </c>
      <c r="D67" s="53" t="s">
        <v>262</v>
      </c>
      <c r="E67" s="53" t="s">
        <v>268</v>
      </c>
      <c r="F67" s="55" t="s">
        <v>269</v>
      </c>
      <c r="G67" s="53" t="s">
        <v>265</v>
      </c>
      <c r="H67" s="56"/>
      <c r="I67" s="57"/>
      <c r="J67" s="57"/>
      <c r="K67" s="57">
        <v>50</v>
      </c>
      <c r="L67" s="57"/>
      <c r="M67" s="57"/>
      <c r="N67" s="57" t="str">
        <f>SUM(I67:M67)</f>
        <v>0</v>
      </c>
      <c r="O67" s="58">
        <v>36</v>
      </c>
      <c r="P67" s="57">
        <v>2500</v>
      </c>
      <c r="Q67" s="57"/>
      <c r="R67" s="57"/>
      <c r="S67" s="55"/>
      <c r="T67" s="55" t="s">
        <v>270</v>
      </c>
      <c r="U67" s="5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