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<sst xmlns="http://schemas.openxmlformats.org/spreadsheetml/2006/main" uniqueCount="373">
  <si>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</si>
  <si>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</si>
  <si>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</si>
  <si>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</si>
  <si>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</si>
  <si>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</si>
  <si>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</si>
  <si>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</si>
  <si>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</si>
  <si>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</si>
  <si>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</si>
  <si>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</si>
  <si>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</si>
  <si>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</si>
  <si>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</si>
  <si>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</si>
  <si>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</si>
  <si>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</si>
  <si>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</si>
  <si>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</si>
  <si>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</si>
  <si>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</si>
  <si>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</si>
  <si>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</si>
  <si>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</si>
  <si>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</si>
  <si>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</si>
  <si>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</si>
  <si>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</si>
  <si>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</si>
  <si>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</si>
  <si>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Путьрем</t>
  </si>
  <si>
    <t>Глухоозёрское ш., д.1, к.7</t>
  </si>
  <si>
    <t>8-905-221-94-88</t>
  </si>
  <si>
    <t>10:00-13:00</t>
  </si>
  <si>
    <t>Александр</t>
  </si>
  <si>
    <t xml:space="preserve">50 - Сер.Кап. 1-й кат. 19л
 </t>
  </si>
  <si>
    <t>созвон при подъезде.
ПМС 88.
Подписывать документы и акт!</t>
  </si>
  <si>
    <t>СТЦ (бывшие Технологии радиоконтроля)</t>
  </si>
  <si>
    <t>СПб, пр. Непокоренных д. 49А</t>
  </si>
  <si>
    <t>в офис 533 , 8-931-336-31-09 Эльвира</t>
  </si>
  <si>
    <t>10:00-15:00</t>
  </si>
  <si>
    <t>Федор</t>
  </si>
  <si>
    <t>обязательно подписать документы .В ОФИС 533. ДОВОЗИМ 5 бут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</si>
  <si>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</si>
  <si>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</si>
  <si>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</si>
  <si>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10:00-16:00</t>
  </si>
  <si>
    <t>ДОВОЗИМ  5 БУТ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</si>
  <si>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</si>
  <si>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</si>
  <si>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</si>
  <si>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</si>
  <si>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</si>
  <si>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ДОВОЗИМ 27 БУТ НА СКЛАД.  18 бут в ОФИС.В 1с - СВЕЗА, 
НОВЫЕ ЦЕНЫ по 100р/бут.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</si>
  <si>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</si>
  <si>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</si>
  <si>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</si>
  <si>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</si>
  <si>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ДОВОЗИМ 20 бУТ. новые цены. забирать всю пустую тару ( звонить сюда для сдачи тары 8-905-224-60-30 Лидия) просили Plescy (зелёная этикетка).</t>
  </si>
  <si>
    <t>Водоносов</t>
  </si>
  <si>
    <t>СПб, ул. 2-я конная лахта д. 10</t>
  </si>
  <si>
    <t>8-929-106-01-23, 8-960-245-24-19</t>
  </si>
  <si>
    <t>Владимир</t>
  </si>
  <si>
    <t>созвон на второй номер,новые цены. по возможности пораньше</t>
  </si>
  <si>
    <t>Клиент№5747</t>
  </si>
  <si>
    <t>Стрельна, Волхонское шоссе, д. 38</t>
  </si>
  <si>
    <t>частный дом, 8-911-724-53-73 Алексей</t>
  </si>
  <si>
    <t>Вячеслав</t>
  </si>
  <si>
    <t>новые цены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</si>
  <si>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</si>
  <si>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</si>
  <si>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</si>
  <si>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10:00-17:00</t>
  </si>
  <si>
    <t>СПб, ул. Адмирала Трибуца, д. 7</t>
  </si>
  <si>
    <t>пом. №49Н, бар "Паб", 8-964-344-44-31</t>
  </si>
  <si>
    <t>16:00-19:00</t>
  </si>
  <si>
    <t>бар "Макнамара",с 16 откроются- 8-911-094-90-41, 931-361-38-71 Ростислав.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</si>
  <si>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</si>
  <si>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</si>
  <si>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</si>
  <si>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новая цена</t>
  </si>
  <si>
    <t>СПб, 3-й Рыбацкий проезд, д. 3</t>
  </si>
  <si>
    <t>ЛитЕ, лабораторный комплекс, 8-952-369-20-03</t>
  </si>
  <si>
    <t>по возможности  как можно раньше (вечером ж/д переезд часто закрыт), в пятницу короткий день - до 16 работают. новые цены</t>
  </si>
  <si>
    <t>СПб, ул. Солдата Корзуна д. 26</t>
  </si>
  <si>
    <t>кв. 270 7-я парадная, 8-921-301-28-80</t>
  </si>
  <si>
    <t>15:00-19:00</t>
  </si>
  <si>
    <t>с 15! 8-927-821-40-26 . новые цены ,созвон</t>
  </si>
  <si>
    <t>СПб, ул. Кирочная д.29</t>
  </si>
  <si>
    <t>СПА-салон  "Малина", 8-981-112-42-74</t>
  </si>
  <si>
    <t>ещё один адрес новая цена</t>
  </si>
  <si>
    <t>СПб, Витебский пр. д. 101к2</t>
  </si>
  <si>
    <t>кв. 521, 8-921-962-61-15  Александра Соколова</t>
  </si>
  <si>
    <t>Тимур</t>
  </si>
  <si>
    <t>по возможности до 13 - созвон если не успеваете. новые цены.ОПЛАТЯТ НА КАРТУ МИТЕ</t>
  </si>
  <si>
    <t>г. Колпино, СПб, Лагерное шоссе, д. 71</t>
  </si>
  <si>
    <t>поворот на стрелковый клуб Северянин 8-911-236-79-94,  993-35-50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</si>
  <si>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</si>
  <si>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</si>
  <si>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</si>
  <si>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</si>
  <si>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</si>
  <si>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</si>
  <si>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МинТранс</t>
  </si>
  <si>
    <t>СПб, дорога на Турухтанные Острова д. 17</t>
  </si>
  <si>
    <t>8-911-763-87-60</t>
  </si>
  <si>
    <t xml:space="preserve">5 - Сер.Кап. 1-й кат. 19л
 </t>
  </si>
  <si>
    <t>ТЕНДЕР, подписывать акт.</t>
  </si>
  <si>
    <t>Фирма «Техника» водоносов</t>
  </si>
  <si>
    <t>СПб, улица Кораблестроителей, 16к2</t>
  </si>
  <si>
    <t>8-911-238-18-11</t>
  </si>
  <si>
    <t>Надирбек</t>
  </si>
  <si>
    <t>355-18-54,СОЗВОН УТРОМ! НОВАЯ ЦЕНА. 10 БУТЫЛЕЙ ПОДНЯТЬ НА 4 ЭТАЖ</t>
  </si>
  <si>
    <t>Университет правосудия</t>
  </si>
  <si>
    <t>СПб, Александровский парк, д.5</t>
  </si>
  <si>
    <t>8-911-794-24-33 Зураб</t>
  </si>
  <si>
    <t xml:space="preserve">50 - Сер.Кап. 1-й кат. 19л
 108 - Вода Варенька 0,6л негаз
 </t>
  </si>
  <si>
    <t>тендер. Созвон!!
Доки старого образца 
Договор №31807209518 от 18.12.2018 г.</t>
  </si>
  <si>
    <t>СПб, ул. Кирочная д. 17</t>
  </si>
  <si>
    <t>(по факту Манежный 16) кв 95, 7 этаж- лифт есть,  8-951-656-76-96</t>
  </si>
  <si>
    <t>созвон!НОВАЯ ЦЕНА
Мы БЫЛИ должны 320р</t>
  </si>
  <si>
    <t>Шахры Андрей</t>
  </si>
  <si>
    <t>СПб, Дальневосточный пр. д. 34к1</t>
  </si>
  <si>
    <t>кв 72, 8-921-337-97-11, 8-921-422-05-02</t>
  </si>
  <si>
    <t>18:00-21:00</t>
  </si>
  <si>
    <t>с 18! днём никого не будет дома! днём не возить - принять не смогут, ругаются. новые цены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</si>
  <si>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</si>
  <si>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</si>
  <si>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новая цена 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</si>
  <si>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г. Колпино, СПБ, ул. Оборонная, д.2</t>
  </si>
  <si>
    <t>к2, 8-931-207-04-44</t>
  </si>
  <si>
    <t>автосервис ,новые цены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</si>
  <si>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</si>
  <si>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</si>
  <si>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</si>
  <si>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 новая цена  8-812-585-45-39.</t>
  </si>
  <si>
    <t>РЖД (тендер)</t>
  </si>
  <si>
    <t>СПб, ул. Михайлова, д. 12 (1)</t>
  </si>
  <si>
    <t>корпус 2, 8-921-744-25-88 Михаил,  8-911-711-04-93 Галина</t>
  </si>
  <si>
    <t>передать акт на тару за 19.04</t>
  </si>
  <si>
    <t>Классик-Логистика (бывшие ООО Классик)</t>
  </si>
  <si>
    <t>СПб, ул. Якорная, д. 17</t>
  </si>
  <si>
    <t>склад, 649-77-35, 8-962-703-65-13</t>
  </si>
  <si>
    <t>СПб,ул. Заречная д.45к2</t>
  </si>
  <si>
    <t>6ая секция, кв. 726, 8-921-591-19-56</t>
  </si>
  <si>
    <t>СОЗВОН! с 18</t>
  </si>
  <si>
    <t>Проф Фудс водоносов</t>
  </si>
  <si>
    <t>СПб, Большой Смоленский пр., д. 17 А</t>
  </si>
  <si>
    <t>412-17-93</t>
  </si>
  <si>
    <t>9:00-17:00</t>
  </si>
  <si>
    <t>новая цена,</t>
  </si>
  <si>
    <t>Клиент №5769</t>
  </si>
  <si>
    <t>Спб, ул. Садовая, д. 32</t>
  </si>
  <si>
    <t>торговый дом , 8-981-160-00-07</t>
  </si>
  <si>
    <t>Торговый дом Светлана</t>
  </si>
  <si>
    <t>Клиент№5030</t>
  </si>
  <si>
    <t>г. Пушкин, СПб, Колпинское шоссе д. 18</t>
  </si>
  <si>
    <t>кв. 57, 5-й этаж без лифта, 8-981-160-17-33 Виктория</t>
  </si>
  <si>
    <t>14:00-17:00</t>
  </si>
  <si>
    <t>ЗВОНИТЬ НА НОМЕР 8-981-160-17-33,  НОВАЯ ЦЕНА</t>
  </si>
  <si>
    <t>МО МО Северный</t>
  </si>
  <si>
    <t>СПб, пр. Луначарского, д. 80к1 литер Б</t>
  </si>
  <si>
    <t>8-962-705-37-91</t>
  </si>
  <si>
    <t xml:space="preserve">10 - Сер.кап. 1-й кат. 19л
 </t>
  </si>
  <si>
    <t>СОЗВОН!созвон - скажут куда отгружатьтендер,   подписать акт приема ,доки старого образца, вписывать Контракт 4-ЭЗК/2019 от 03.04.19 , подписать доки за прошлую поставку (также 24.04 числом сделали доки)</t>
  </si>
  <si>
    <t>Водономика</t>
  </si>
  <si>
    <t>Спб, пр. Большевиков д. 10</t>
  </si>
  <si>
    <t>магазини Окей внутри магазин Милавица 8-911-750-65</t>
  </si>
  <si>
    <t>10:00-18:00</t>
  </si>
  <si>
    <t xml:space="preserve">1 - ЧЕК (всегда)
 </t>
  </si>
  <si>
    <t>СОЗВОН!</t>
  </si>
  <si>
    <t>г. Ломоносов, СПб, ул. Богумиловская, д. 15</t>
  </si>
  <si>
    <t>кв. 43, 8-931-297-00-58</t>
  </si>
  <si>
    <t>12:00-17:00</t>
  </si>
  <si>
    <t>новые цены, 8-901-318-23-40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</si>
  <si>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</si>
  <si>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</si>
  <si>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</si>
  <si>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</si>
  <si>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Галина Николаевна</t>
  </si>
  <si>
    <t>СПб, Тихорецкий пр. д. 4</t>
  </si>
  <si>
    <t>институт, 8-921-746-88-46, 8-911-211-63-30</t>
  </si>
  <si>
    <t>12:00-16:00</t>
  </si>
  <si>
    <t>ЭТК</t>
  </si>
  <si>
    <t>СПб, Центральный район, ул. Некрасова д. 58</t>
  </si>
  <si>
    <t>кв 100, 418-29-75, 8-921- 343-30-46</t>
  </si>
  <si>
    <t>обязательно созвон за час!новые цены</t>
  </si>
  <si>
    <t>Клиент№4683</t>
  </si>
  <si>
    <t>СПб, Ломоносов, поселок Мартышкино, ул. Новая, д. 2</t>
  </si>
  <si>
    <t>8-921-774-55-99</t>
  </si>
  <si>
    <t>СПб, Октябрьская набережная, д. 64к1</t>
  </si>
  <si>
    <t>кв. 87, 8-921-334-71-79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</si>
  <si>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</si>
  <si>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</si>
  <si>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</si>
  <si>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</si>
  <si>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Колпино, СПб, улица Ижорского Батальона, 14</t>
  </si>
  <si>
    <t>кв. 69, 5-й этаж, 8-953-177-70-41 Петр</t>
  </si>
  <si>
    <t>Клиент №4828</t>
  </si>
  <si>
    <t>СПб, Двинская ул. д. 25</t>
  </si>
  <si>
    <t>8-964-345-83-33</t>
  </si>
  <si>
    <t>09:00-12:00</t>
  </si>
  <si>
    <t>Разовый</t>
  </si>
  <si>
    <t>СПб, Красногвардейская пл. д. 3 лит. Е</t>
  </si>
  <si>
    <t>8-953-239-92-79 Юлия Антонова</t>
  </si>
  <si>
    <t xml:space="preserve">10 - Бутыль 19 литров с ручкой
 20 - Пробка для бутылей 19 литров
 1 - ЧЕК (1-й раз)
 </t>
  </si>
  <si>
    <t>созвон. 300р доставка</t>
  </si>
  <si>
    <t>Клиент№6644</t>
  </si>
  <si>
    <t>СПб, Краснодонская улица, д. 14</t>
  </si>
  <si>
    <t>районный суд, 3й этаж, 8-921-861-56-21</t>
  </si>
  <si>
    <t>созвон за час.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</si>
  <si>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</si>
  <si>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</si>
  <si>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</si>
  <si>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</si>
  <si>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</si>
  <si>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</si>
  <si>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новые цены.</t>
  </si>
  <si>
    <t>СПб, Троицкий пр.</t>
  </si>
  <si>
    <t>рынок, корпус Д,  8-911-224-09-52, 8-911-742-15-38, 8-911-778-44-93</t>
  </si>
  <si>
    <t>новая цена РАБОТАЮТ С 12 не раньше клиент нервничает Забирать пустую тару  !!!!ЗВОНИТЬ НА НОМЕР 8-911-742-15-38</t>
  </si>
  <si>
    <t>г. Пушкин, СПб, ул. Оранжерейная, д. 4/35</t>
  </si>
  <si>
    <t>кв. 37, 2й этаж, 8-911-110-00-38</t>
  </si>
  <si>
    <t>с 14 будут на месте. старый клиент (был  4091 из кв. 116, переехали)- передать карту клиента</t>
  </si>
  <si>
    <t>водоносов</t>
  </si>
  <si>
    <t>СПб, поселок Металлострой, ул. Полевая д.9 кв.13</t>
  </si>
  <si>
    <t>8-911-118-47-21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</si>
  <si>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</si>
  <si>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</si>
  <si>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</si>
  <si>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</si>
  <si>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</si>
  <si>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Клиент№1824</t>
  </si>
  <si>
    <t>СПб, Дачный пр. д. 2к1</t>
  </si>
  <si>
    <t>2-й подъезд, 14-й этаж, кв. 163, есть охрана. 8-921-755-00-33</t>
  </si>
  <si>
    <t>11:00-15:00</t>
  </si>
  <si>
    <t>раньше никого не будет с 11!!!обязательно за полчаса чтобы успели подойти от поликлиники !!!!!!новые цены</t>
  </si>
  <si>
    <t>Клиент№2038</t>
  </si>
  <si>
    <t>СПб, Октябрьская набережная д. 126к3</t>
  </si>
  <si>
    <t>кв 77, кв 77, 8-931-204-33-09</t>
  </si>
  <si>
    <t>новые цены созвон!</t>
  </si>
  <si>
    <t>СПб, ул. Орджоникидзе д. 52</t>
  </si>
  <si>
    <t>кв 558,  8-981-167-55-07</t>
  </si>
  <si>
    <t>новые цены с 18-00!!! Днём не возить.
НАМ должны БЫЛИ 370р</t>
  </si>
  <si>
    <t>Клиент№5656</t>
  </si>
  <si>
    <t>СПб, ул. Атаманская д. 6</t>
  </si>
  <si>
    <t>позвонить на вахте - встретят ,8-911-152-87-25</t>
  </si>
  <si>
    <t>+7-812-717-60-47. новые цены</t>
  </si>
  <si>
    <t>ПРОГРЕСС-ТЕХ</t>
  </si>
  <si>
    <t>СПб, ул. Домостроительная, д. 4а</t>
  </si>
  <si>
    <t>БЦ Парнас, 213 офис, 2-й этаж,  495-44-91, 495-44-93</t>
  </si>
  <si>
    <t>СПб, Центральный район, ул. Некрасова д. 36</t>
  </si>
  <si>
    <t>5 Н (во дворе) подвальное помещение,  8-921-406-65-82 Наталья, 8-911-177-30-12 Олег</t>
  </si>
  <si>
    <t>обязательно созвон за час! звонить на номер 8-921-907-08-64.новая цена</t>
  </si>
  <si>
    <t>Клиент№4846</t>
  </si>
  <si>
    <t>СПб, ул. Тельмана, д. 40</t>
  </si>
  <si>
    <t>кв. 207, 8-921-980-43-34</t>
  </si>
  <si>
    <t>пакет на 20 бутылей Поставка №5(20 из 20)</t>
  </si>
  <si>
    <t>Точка Продаж (Мастер-класс) водоносов</t>
  </si>
  <si>
    <t>СПб, Калининский район, ул. Комсомола д. 41</t>
  </si>
  <si>
    <t>БЦ Финляндский 8-981-127-57-23</t>
  </si>
  <si>
    <t>с 12!новые цены. воду разносить по офисам!. БЫТЬ ВЕЖЛИВЫМИ НЕ ХАМИТЬ. счёт и доки - ТОЧКА ПРОДАЖ.созвон за 15 минут для пропуска, Разносить по кабинетам,   301 каб -8 бут, 517 каб - 3 ДОКИ - ТОЧКА ПРОДАЖ,</t>
  </si>
  <si>
    <t>Кошкина Галина Александровна</t>
  </si>
  <si>
    <t>СПб, ул. Маршала Захарова д. 37к2</t>
  </si>
  <si>
    <t>кв. 106, 8-921-095-50-99</t>
  </si>
  <si>
    <t xml:space="preserve">1 - Помпа АКВА
 </t>
  </si>
  <si>
    <t>созвон !!!новые цены</t>
  </si>
  <si>
    <t>г.  Павловск, СПб,  ул.  Конюшенная, д. 24</t>
  </si>
  <si>
    <t>ЛитА, школа №464, каб. №37, 8-921-391-04-80</t>
  </si>
  <si>
    <t>09:00-14:00</t>
  </si>
  <si>
    <t>в 37 каб , новые цены, НАМ БЫЛИ должны 30р</t>
  </si>
  <si>
    <t>пос. Токсово, Короткий пер., 2</t>
  </si>
  <si>
    <t>8-921-184-83-46</t>
  </si>
  <si>
    <t>до 17</t>
  </si>
  <si>
    <t xml:space="preserve">20 - Сер.Кап. 1-й кат. 19л
 </t>
  </si>
  <si>
    <t>ПМС 29  Подписать акт на тару и документы! (Документы на 100 бут - Пери+Токсово)</t>
  </si>
  <si>
    <t>поселок Гапсары, Станция Пери</t>
  </si>
  <si>
    <t>8-921-184-83-46, 8-952-363-17-62</t>
  </si>
  <si>
    <t xml:space="preserve">80 - Сер.Кап. 1-й кат. 19л
 </t>
  </si>
  <si>
    <t>ПМС 29. Новый контракт. 
Документы (на 100 бут) в Токсово подписать, тут только акт приёма.</t>
  </si>
  <si>
    <t>СПБ, ул. Бестужевская, д.79к2</t>
  </si>
  <si>
    <t>в. 92, 8-921-410-88-60</t>
  </si>
  <si>
    <t>19:00-21:00</t>
  </si>
  <si>
    <t>домофон не всегда работает. новая цена</t>
  </si>
  <si>
    <t>Спб, городской посёлок Новоселье Питерский проспект д.1</t>
  </si>
  <si>
    <t>Детский центр Галактика, 8-931-583-67-61 Олег</t>
  </si>
  <si>
    <t>14:00-18:00</t>
  </si>
  <si>
    <t>ЧЕК У ВЯЧЕСЛАВА .созвон заранее
Нам должны были 20р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</si>
  <si>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</si>
  <si>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</si>
  <si>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</si>
  <si>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,новые цены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</si>
  <si>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</si>
  <si>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</si>
  <si>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</si>
  <si>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</t>
  </si>
  <si>
    <t>Клиент №6854</t>
  </si>
  <si>
    <t>СПб, Европейский проспект д. 8</t>
  </si>
  <si>
    <t>кв. 1030, 8-921-950-39-76 Павлов Михаил</t>
  </si>
  <si>
    <t>Клиент трудный. быть вежливыми ОБЯЗАТЕЛЕН ЗВОНОК ЗА ЧАС, по возможности пораньше. заменить 3 бутыли (воду Диме Надобникову)</t>
  </si>
  <si>
    <t>Фора-Новый</t>
  </si>
  <si>
    <t>СПб, 13-я Красноармейская улица д. 5</t>
  </si>
  <si>
    <t>8-921-934-87-91, 8-921-962-12-07</t>
  </si>
  <si>
    <t>созвон, новые цены. заменить воду (жалуются на взвеси в воде- бутыли на склад отгрузить проверить)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</si>
  <si>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</si>
  <si>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</si>
  <si>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</si>
  <si>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договор, созвон на первый номер,по возможности пораньше. ПРОВЕРИТЬ ОПЛАТУ - перед отгрузкой в офис позвонить</t>
  </si>
  <si>
    <t>СПб, ул. Передовиков д. 16к2</t>
  </si>
  <si>
    <t>Дом молодежи Квадрат, Зарецкий Александр 8-905-253-57-59</t>
  </si>
  <si>
    <t xml:space="preserve">1 - Заказ от ЭНДИ
 </t>
  </si>
  <si>
    <t>от ЭНДИ, заказ №479 -в офисе.</t>
  </si>
  <si>
    <t>СПБ, ул. Садовая, д. 7-9-11</t>
  </si>
  <si>
    <t>кв.1, 2-й эт, 8-931-271-54-96</t>
  </si>
  <si>
    <t>помочь  переставить помпу на бутыль. новые цены. СОЗВОН ЕСЛИ НЕ УСПЕВАЕТЕ!!!!!!!</t>
  </si>
  <si>
    <t>УникумПласт</t>
  </si>
  <si>
    <t>СПб, Коломяжский пр. д. 15</t>
  </si>
  <si>
    <t>8-963-348-49-69   нач. склада Леонид</t>
  </si>
  <si>
    <t xml:space="preserve">4000 - Пробка стикер Пермская
 </t>
  </si>
  <si>
    <t>от ОФВ, пробки пермь синяя</t>
  </si>
  <si>
    <t>Клиент№5357</t>
  </si>
  <si>
    <t>СПб, Авиаконструкторов пр. д. 17</t>
  </si>
  <si>
    <t>в. 114, 12-й этаж, 8-911-264-21-84, 348-29-33</t>
  </si>
  <si>
    <t>СОЗВОН!.новые цены</t>
  </si>
  <si>
    <t>СПб, Приморский пр., д. 62к1 строение 1</t>
  </si>
  <si>
    <t>6ая парадная, 13й этаж, кв. 319, 8-916-915-00-72</t>
  </si>
  <si>
    <t>2 бут в залог</t>
  </si>
  <si>
    <t xml:space="preserve">1 - ЧЕК (1-й раз)
 1 - Помпа АкваНова Макси
 </t>
  </si>
  <si>
    <t>Студия «НП-Принт»</t>
  </si>
  <si>
    <t>СПб, Набережная Обводного канала д. 199</t>
  </si>
  <si>
    <t>4-й этаж, 324-65-15,8-962-713-29-41</t>
  </si>
  <si>
    <t>поменяли на Ё ,новые цены</t>
  </si>
  <si>
    <t>Клиент№5376</t>
  </si>
  <si>
    <t>СПб, пр.Маршала Жукова, д. 21</t>
  </si>
  <si>
    <t>автоцентр, 1-й этаж, секция 90, 8-911-294-26-93</t>
  </si>
  <si>
    <t>новая цена. с 10 работают</t>
  </si>
  <si>
    <t>СПб, ул. Ольминского д.9</t>
  </si>
  <si>
    <t>офис 40, 8-911-911-46-96 Антон</t>
  </si>
  <si>
    <t>2 бут в зачет</t>
  </si>
  <si>
    <t>созвон минимум за час!! ругаются что звоните за 5 минут!ЭТО РАБОЧИЙ АДРЕС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</si>
  <si>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</si>
  <si>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</si>
  <si>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</si>
  <si>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</si>
  <si>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300 - Пластиковые стаканчики
 </t>
  </si>
  <si>
    <t>в КАБИНЕТ 21. по возможности в этот промежуток (когда нет уроков),ЗВОНИТЬ НА НОМЕР  8-921-908-83-57. тут несколько клиентов. новая цена. ОПЛАЧЕНО НА КАРТУ МИТЕ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</si>
  <si>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</si>
  <si>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</si>
  <si>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</si>
  <si>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</si>
  <si>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новые цены,</t>
  </si>
  <si>
    <t>Роман Дроздов</t>
  </si>
  <si>
    <t>СПб, ул. Народная д. 2к1</t>
  </si>
  <si>
    <t>кв. 151,  5-й этаж, лифт есть 8-951-669-01-43 - Ксюша, 8-921-764-19-55 - Роман</t>
  </si>
  <si>
    <t>за час созвон!! на второй номер, чтобы были на месте. новые цены</t>
  </si>
  <si>
    <t>Клиент№6775</t>
  </si>
  <si>
    <t>г. Пушкин, ул. Анциферовская, д. 12</t>
  </si>
  <si>
    <t>кв. 17, 8-981-132-62-58</t>
  </si>
  <si>
    <t>4 бут в зачёт</t>
  </si>
  <si>
    <t>помпа в б/п аренду</t>
  </si>
  <si>
    <t>СПб, пр. Энгельса д. 22</t>
  </si>
  <si>
    <t>кв. 168,  8-911-129-20-85 Арсений Чёрный</t>
  </si>
  <si>
    <t>13:00-18:00</t>
  </si>
  <si>
    <t xml:space="preserve">1 - ЧЕК (1-й раз)
 </t>
  </si>
  <si>
    <t>созвон заранее!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</si>
  <si>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</si>
  <si>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</si>
  <si>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</si>
  <si>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Клиент №4507</t>
  </si>
  <si>
    <t>СПб, Степана Разина д. 9-11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</si>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</sst>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6" sqref="C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50</v>
      </c>
      <c r="N6" s="56" t="str">
        <f>SUM(I6:M6)</f>
        <v>0</v>
      </c>
      <c r="O6" s="57"/>
      <c r="P6" s="56"/>
      <c r="Q6" s="56">
        <v>4322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2602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700</v>
      </c>
      <c r="R7" s="56"/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345</v>
      </c>
      <c r="D8" s="52" t="s">
        <v>45</v>
      </c>
      <c r="E8" s="52" t="s">
        <v>46</v>
      </c>
      <c r="F8" s="54" t="s">
        <v>47</v>
      </c>
      <c r="G8" s="52" t="s">
        <v>42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650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1999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>
        <v>45</v>
      </c>
      <c r="L9" s="56"/>
      <c r="M9" s="56"/>
      <c r="N9" s="56" t="str">
        <f>SUM(I9:M9)</f>
        <v>0</v>
      </c>
      <c r="O9" s="57"/>
      <c r="P9" s="56"/>
      <c r="Q9" s="56">
        <v>4500</v>
      </c>
      <c r="R9" s="56">
        <v>180</v>
      </c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55</v>
      </c>
      <c r="C10" s="53">
        <v>1130</v>
      </c>
      <c r="D10" s="52" t="s">
        <v>56</v>
      </c>
      <c r="E10" s="52" t="s">
        <v>57</v>
      </c>
      <c r="F10" s="54" t="s">
        <v>58</v>
      </c>
      <c r="G10" s="52" t="s">
        <v>53</v>
      </c>
      <c r="H10" s="55"/>
      <c r="I10" s="56"/>
      <c r="J10" s="56">
        <v>20</v>
      </c>
      <c r="K10" s="56"/>
      <c r="L10" s="56"/>
      <c r="M10" s="56"/>
      <c r="N10" s="56" t="str">
        <f>SUM(I10:M10)</f>
        <v>0</v>
      </c>
      <c r="O10" s="57"/>
      <c r="P10" s="56"/>
      <c r="Q10" s="56">
        <v>2500</v>
      </c>
      <c r="R10" s="56"/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94272</v>
      </c>
      <c r="D11" s="46" t="s">
        <v>61</v>
      </c>
      <c r="E11" s="46" t="s">
        <v>62</v>
      </c>
      <c r="F11" s="38" t="s">
        <v>41</v>
      </c>
      <c r="G11" s="46" t="s">
        <v>63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5747</v>
      </c>
      <c r="D12" s="46" t="s">
        <v>66</v>
      </c>
      <c r="E12" s="46" t="s">
        <v>67</v>
      </c>
      <c r="F12" s="38" t="s">
        <v>41</v>
      </c>
      <c r="G12" s="46" t="s">
        <v>68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460</v>
      </c>
      <c r="Q12" s="49"/>
      <c r="R12" s="49"/>
      <c r="S12" s="38"/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70</v>
      </c>
      <c r="C13" s="53">
        <v>4058</v>
      </c>
      <c r="D13" s="52" t="s">
        <v>71</v>
      </c>
      <c r="E13" s="52" t="s">
        <v>72</v>
      </c>
      <c r="F13" s="54" t="s">
        <v>73</v>
      </c>
      <c r="G13" s="52" t="s">
        <v>68</v>
      </c>
      <c r="H13" s="55"/>
      <c r="I13" s="56"/>
      <c r="J13" s="56">
        <v>6</v>
      </c>
      <c r="K13" s="56"/>
      <c r="L13" s="56"/>
      <c r="M13" s="56"/>
      <c r="N13" s="56" t="str">
        <f>SUM(I13:M13)</f>
        <v>0</v>
      </c>
      <c r="O13" s="57"/>
      <c r="P13" s="56"/>
      <c r="Q13" s="56">
        <v>1350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47">
        <v>1973</v>
      </c>
      <c r="D14" s="46" t="s">
        <v>74</v>
      </c>
      <c r="E14" s="46" t="s">
        <v>75</v>
      </c>
      <c r="F14" s="38" t="s">
        <v>76</v>
      </c>
      <c r="G14" s="46" t="s">
        <v>68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1020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1868</v>
      </c>
      <c r="D15" s="52" t="s">
        <v>79</v>
      </c>
      <c r="E15" s="52" t="s">
        <v>80</v>
      </c>
      <c r="F15" s="54" t="s">
        <v>41</v>
      </c>
      <c r="G15" s="52" t="s">
        <v>53</v>
      </c>
      <c r="H15" s="55"/>
      <c r="I15" s="56"/>
      <c r="J15" s="56"/>
      <c r="K15" s="56"/>
      <c r="L15" s="56">
        <v>4</v>
      </c>
      <c r="M15" s="56"/>
      <c r="N15" s="56" t="str">
        <f>SUM(I15:M15)</f>
        <v>0</v>
      </c>
      <c r="O15" s="57"/>
      <c r="P15" s="56"/>
      <c r="Q15" s="56">
        <v>680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60</v>
      </c>
      <c r="C16" s="47">
        <v>93165</v>
      </c>
      <c r="D16" s="46" t="s">
        <v>82</v>
      </c>
      <c r="E16" s="46" t="s">
        <v>83</v>
      </c>
      <c r="F16" s="38" t="s">
        <v>34</v>
      </c>
      <c r="G16" s="46" t="s">
        <v>53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60</v>
      </c>
      <c r="C17" s="47">
        <v>4643</v>
      </c>
      <c r="D17" s="46" t="s">
        <v>85</v>
      </c>
      <c r="E17" s="46" t="s">
        <v>86</v>
      </c>
      <c r="F17" s="38" t="s">
        <v>87</v>
      </c>
      <c r="G17" s="46" t="s">
        <v>68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60</v>
      </c>
      <c r="C18" s="47">
        <v>2303</v>
      </c>
      <c r="D18" s="46" t="s">
        <v>89</v>
      </c>
      <c r="E18" s="46" t="s">
        <v>90</v>
      </c>
      <c r="F18" s="38" t="s">
        <v>41</v>
      </c>
      <c r="G18" s="46" t="s">
        <v>63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60</v>
      </c>
      <c r="C19" s="47">
        <v>4684</v>
      </c>
      <c r="D19" s="46" t="s">
        <v>92</v>
      </c>
      <c r="E19" s="46" t="s">
        <v>93</v>
      </c>
      <c r="F19" s="38" t="s">
        <v>34</v>
      </c>
      <c r="G19" s="46" t="s">
        <v>94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60</v>
      </c>
      <c r="C20" s="47">
        <v>93181</v>
      </c>
      <c r="D20" s="46" t="s">
        <v>96</v>
      </c>
      <c r="E20" s="46" t="s">
        <v>97</v>
      </c>
      <c r="F20" s="38" t="s">
        <v>52</v>
      </c>
      <c r="G20" s="46" t="s">
        <v>94</v>
      </c>
      <c r="H20" s="48"/>
      <c r="I20" s="49"/>
      <c r="J20" s="49"/>
      <c r="K20" s="49"/>
      <c r="L20" s="49">
        <v>18</v>
      </c>
      <c r="M20" s="49"/>
      <c r="N20" s="49" t="str">
        <f>SUM(I20:M20)</f>
        <v>0</v>
      </c>
      <c r="O20" s="50"/>
      <c r="P20" s="49">
        <v>2520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99</v>
      </c>
      <c r="C21" s="59">
        <v>6220</v>
      </c>
      <c r="D21" s="52" t="s">
        <v>100</v>
      </c>
      <c r="E21" s="52" t="s">
        <v>101</v>
      </c>
      <c r="F21" s="54" t="s">
        <v>102</v>
      </c>
      <c r="G21" s="52" t="s">
        <v>68</v>
      </c>
      <c r="H21" s="55"/>
      <c r="I21" s="56"/>
      <c r="J21" s="56"/>
      <c r="K21" s="56">
        <v>5</v>
      </c>
      <c r="L21" s="56"/>
      <c r="M21" s="56"/>
      <c r="N21" s="56" t="str">
        <f>SUM(I21:M21)</f>
        <v>0</v>
      </c>
      <c r="O21" s="57"/>
      <c r="P21" s="56"/>
      <c r="Q21" s="56">
        <v>900</v>
      </c>
      <c r="R21" s="56"/>
      <c r="S21" s="54"/>
      <c r="T21" s="54" t="s">
        <v>103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9">
        <v>50058</v>
      </c>
      <c r="D22" s="52" t="s">
        <v>105</v>
      </c>
      <c r="E22" s="52" t="s">
        <v>106</v>
      </c>
      <c r="F22" s="54" t="s">
        <v>73</v>
      </c>
      <c r="G22" s="52" t="s">
        <v>68</v>
      </c>
      <c r="H22" s="55"/>
      <c r="I22" s="56"/>
      <c r="J22" s="56"/>
      <c r="K22" s="56"/>
      <c r="L22" s="56"/>
      <c r="M22" s="56">
        <v>5</v>
      </c>
      <c r="N22" s="56" t="str">
        <f>SUM(I22:M22)</f>
        <v>0</v>
      </c>
      <c r="O22" s="57"/>
      <c r="P22" s="56"/>
      <c r="Q22" s="56">
        <v>570</v>
      </c>
      <c r="R22" s="56"/>
      <c r="S22" s="54" t="s">
        <v>107</v>
      </c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109</v>
      </c>
      <c r="C23" s="53">
        <v>1302</v>
      </c>
      <c r="D23" s="52" t="s">
        <v>110</v>
      </c>
      <c r="E23" s="52" t="s">
        <v>111</v>
      </c>
      <c r="F23" s="54" t="s">
        <v>41</v>
      </c>
      <c r="G23" s="52" t="s">
        <v>112</v>
      </c>
      <c r="H23" s="55"/>
      <c r="I23" s="56"/>
      <c r="J23" s="56"/>
      <c r="K23" s="56"/>
      <c r="L23" s="56">
        <v>15</v>
      </c>
      <c r="M23" s="56"/>
      <c r="N23" s="56" t="str">
        <f>SUM(I23:M23)</f>
        <v>0</v>
      </c>
      <c r="O23" s="57"/>
      <c r="P23" s="56"/>
      <c r="Q23" s="56">
        <v>2250</v>
      </c>
      <c r="R23" s="56">
        <v>150</v>
      </c>
      <c r="S23" s="54"/>
      <c r="T23" s="54" t="s">
        <v>113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114</v>
      </c>
      <c r="C24" s="59">
        <v>500061</v>
      </c>
      <c r="D24" s="52" t="s">
        <v>115</v>
      </c>
      <c r="E24" s="52" t="s">
        <v>116</v>
      </c>
      <c r="F24" s="54" t="s">
        <v>52</v>
      </c>
      <c r="G24" s="52" t="s">
        <v>63</v>
      </c>
      <c r="H24" s="55"/>
      <c r="I24" s="56"/>
      <c r="J24" s="56"/>
      <c r="K24" s="56"/>
      <c r="L24" s="56"/>
      <c r="M24" s="56">
        <v>53</v>
      </c>
      <c r="N24" s="56" t="str">
        <f>SUM(I24:M24)</f>
        <v>0</v>
      </c>
      <c r="O24" s="57"/>
      <c r="P24" s="56"/>
      <c r="Q24" s="56">
        <v>9317</v>
      </c>
      <c r="R24" s="56"/>
      <c r="S24" s="54" t="s">
        <v>117</v>
      </c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60</v>
      </c>
      <c r="C25" s="47">
        <v>2058</v>
      </c>
      <c r="D25" s="46" t="s">
        <v>119</v>
      </c>
      <c r="E25" s="46" t="s">
        <v>120</v>
      </c>
      <c r="F25" s="38" t="s">
        <v>34</v>
      </c>
      <c r="G25" s="46" t="s">
        <v>63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50</v>
      </c>
      <c r="Q25" s="49"/>
      <c r="R25" s="49">
        <v>0</v>
      </c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3254</v>
      </c>
      <c r="D26" s="46" t="s">
        <v>123</v>
      </c>
      <c r="E26" s="46" t="s">
        <v>124</v>
      </c>
      <c r="F26" s="38" t="s">
        <v>125</v>
      </c>
      <c r="G26" s="46" t="s">
        <v>53</v>
      </c>
      <c r="H26" s="48"/>
      <c r="I26" s="49"/>
      <c r="J26" s="49">
        <v>10</v>
      </c>
      <c r="K26" s="49"/>
      <c r="L26" s="49"/>
      <c r="M26" s="49"/>
      <c r="N26" s="49" t="str">
        <f>SUM(I26:M26)</f>
        <v>0</v>
      </c>
      <c r="O26" s="50"/>
      <c r="P26" s="49">
        <v>1700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60</v>
      </c>
      <c r="C27" s="47">
        <v>3395</v>
      </c>
      <c r="D27" s="46" t="s">
        <v>127</v>
      </c>
      <c r="E27" s="46" t="s">
        <v>128</v>
      </c>
      <c r="F27" s="38" t="s">
        <v>52</v>
      </c>
      <c r="G27" s="46" t="s">
        <v>35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780</v>
      </c>
      <c r="Q27" s="49"/>
      <c r="R27" s="49">
        <v>100</v>
      </c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60</v>
      </c>
      <c r="C28" s="47">
        <v>4716</v>
      </c>
      <c r="D28" s="46" t="s">
        <v>130</v>
      </c>
      <c r="E28" s="46" t="s">
        <v>131</v>
      </c>
      <c r="F28" s="38" t="s">
        <v>41</v>
      </c>
      <c r="G28" s="46" t="s">
        <v>94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850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53">
        <v>1141</v>
      </c>
      <c r="D29" s="52" t="s">
        <v>134</v>
      </c>
      <c r="E29" s="52" t="s">
        <v>135</v>
      </c>
      <c r="F29" s="54" t="s">
        <v>41</v>
      </c>
      <c r="G29" s="52" t="s">
        <v>35</v>
      </c>
      <c r="H29" s="55"/>
      <c r="I29" s="56"/>
      <c r="J29" s="56"/>
      <c r="K29" s="56">
        <v>20</v>
      </c>
      <c r="L29" s="56"/>
      <c r="M29" s="56"/>
      <c r="N29" s="56" t="str">
        <f>SUM(I29:M29)</f>
        <v>0</v>
      </c>
      <c r="O29" s="57"/>
      <c r="P29" s="56"/>
      <c r="Q29" s="56">
        <v>2600</v>
      </c>
      <c r="R29" s="56">
        <v>200</v>
      </c>
      <c r="S29" s="54"/>
      <c r="T29" s="54" t="s">
        <v>136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3">
        <v>80001</v>
      </c>
      <c r="D30" s="52" t="s">
        <v>138</v>
      </c>
      <c r="E30" s="52" t="s">
        <v>139</v>
      </c>
      <c r="F30" s="54" t="s">
        <v>52</v>
      </c>
      <c r="G30" s="52" t="s">
        <v>42</v>
      </c>
      <c r="H30" s="55"/>
      <c r="I30" s="56"/>
      <c r="J30" s="56"/>
      <c r="K30" s="56"/>
      <c r="L30" s="56"/>
      <c r="M30" s="56"/>
      <c r="N30" s="56" t="str">
        <f>SUM(I30:M30)</f>
        <v>0</v>
      </c>
      <c r="O30" s="57"/>
      <c r="P30" s="56">
        <v>0</v>
      </c>
      <c r="Q30" s="56"/>
      <c r="R30" s="56"/>
      <c r="S30" s="54"/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141</v>
      </c>
      <c r="C31" s="53">
        <v>716</v>
      </c>
      <c r="D31" s="52" t="s">
        <v>142</v>
      </c>
      <c r="E31" s="52" t="s">
        <v>143</v>
      </c>
      <c r="F31" s="54" t="s">
        <v>73</v>
      </c>
      <c r="G31" s="52" t="s">
        <v>42</v>
      </c>
      <c r="H31" s="55"/>
      <c r="I31" s="56"/>
      <c r="J31" s="56">
        <v>12</v>
      </c>
      <c r="K31" s="56"/>
      <c r="L31" s="56"/>
      <c r="M31" s="56"/>
      <c r="N31" s="56" t="str">
        <f>SUM(I31:M31)</f>
        <v>0</v>
      </c>
      <c r="O31" s="57"/>
      <c r="P31" s="56"/>
      <c r="Q31" s="56">
        <v>1980</v>
      </c>
      <c r="R31" s="56"/>
      <c r="S31" s="54"/>
      <c r="T31" s="54" t="s">
        <v>69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60</v>
      </c>
      <c r="C32" s="58">
        <v>94657</v>
      </c>
      <c r="D32" s="46" t="s">
        <v>144</v>
      </c>
      <c r="E32" s="46" t="s">
        <v>145</v>
      </c>
      <c r="F32" s="38" t="s">
        <v>125</v>
      </c>
      <c r="G32" s="46" t="s">
        <v>42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147</v>
      </c>
      <c r="C33" s="53">
        <v>91608</v>
      </c>
      <c r="D33" s="52" t="s">
        <v>148</v>
      </c>
      <c r="E33" s="52" t="s">
        <v>149</v>
      </c>
      <c r="F33" s="54" t="s">
        <v>150</v>
      </c>
      <c r="G33" s="52" t="s">
        <v>35</v>
      </c>
      <c r="H33" s="55"/>
      <c r="I33" s="56"/>
      <c r="J33" s="56"/>
      <c r="K33" s="56"/>
      <c r="L33" s="56">
        <v>20</v>
      </c>
      <c r="M33" s="56"/>
      <c r="N33" s="56" t="str">
        <f>SUM(I33:M33)</f>
        <v>0</v>
      </c>
      <c r="O33" s="57"/>
      <c r="P33" s="56"/>
      <c r="Q33" s="56">
        <v>2300</v>
      </c>
      <c r="R33" s="56"/>
      <c r="S33" s="54"/>
      <c r="T33" s="54" t="s">
        <v>151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47">
        <v>5769</v>
      </c>
      <c r="D34" s="46" t="s">
        <v>153</v>
      </c>
      <c r="E34" s="46" t="s">
        <v>154</v>
      </c>
      <c r="F34" s="38" t="s">
        <v>41</v>
      </c>
      <c r="G34" s="46" t="s">
        <v>63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570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47">
        <v>5030</v>
      </c>
      <c r="D35" s="46" t="s">
        <v>157</v>
      </c>
      <c r="E35" s="46" t="s">
        <v>158</v>
      </c>
      <c r="F35" s="38" t="s">
        <v>159</v>
      </c>
      <c r="G35" s="46" t="s">
        <v>94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530</v>
      </c>
      <c r="Q35" s="49"/>
      <c r="R35" s="49">
        <v>40</v>
      </c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161</v>
      </c>
      <c r="C36" s="53">
        <v>500042</v>
      </c>
      <c r="D36" s="52" t="s">
        <v>162</v>
      </c>
      <c r="E36" s="52" t="s">
        <v>163</v>
      </c>
      <c r="F36" s="54" t="s">
        <v>41</v>
      </c>
      <c r="G36" s="52" t="s">
        <v>42</v>
      </c>
      <c r="H36" s="55"/>
      <c r="I36" s="56"/>
      <c r="J36" s="56"/>
      <c r="K36" s="56"/>
      <c r="L36" s="56"/>
      <c r="M36" s="56">
        <v>10</v>
      </c>
      <c r="N36" s="56" t="str">
        <f>SUM(I36:M36)</f>
        <v>0</v>
      </c>
      <c r="O36" s="57"/>
      <c r="P36" s="56"/>
      <c r="Q36" s="56">
        <v>1200</v>
      </c>
      <c r="R36" s="56"/>
      <c r="S36" s="54" t="s">
        <v>164</v>
      </c>
      <c r="T36" s="54" t="s">
        <v>165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58">
        <v>60087</v>
      </c>
      <c r="D37" s="46" t="s">
        <v>167</v>
      </c>
      <c r="E37" s="46" t="s">
        <v>168</v>
      </c>
      <c r="F37" s="38" t="s">
        <v>169</v>
      </c>
      <c r="G37" s="46" t="s">
        <v>35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440</v>
      </c>
      <c r="Q37" s="49"/>
      <c r="R37" s="49"/>
      <c r="S37" s="38" t="s">
        <v>170</v>
      </c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60</v>
      </c>
      <c r="C38" s="47">
        <v>3980</v>
      </c>
      <c r="D38" s="46" t="s">
        <v>172</v>
      </c>
      <c r="E38" s="46" t="s">
        <v>173</v>
      </c>
      <c r="F38" s="38" t="s">
        <v>174</v>
      </c>
      <c r="G38" s="46" t="s">
        <v>68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950</v>
      </c>
      <c r="Q38" s="49"/>
      <c r="R38" s="49">
        <v>100</v>
      </c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176</v>
      </c>
      <c r="C39" s="53">
        <v>962</v>
      </c>
      <c r="D39" s="52" t="s">
        <v>177</v>
      </c>
      <c r="E39" s="52" t="s">
        <v>178</v>
      </c>
      <c r="F39" s="54" t="s">
        <v>41</v>
      </c>
      <c r="G39" s="52" t="s">
        <v>35</v>
      </c>
      <c r="H39" s="55"/>
      <c r="I39" s="56"/>
      <c r="J39" s="56"/>
      <c r="K39" s="56">
        <v>4</v>
      </c>
      <c r="L39" s="56"/>
      <c r="M39" s="56"/>
      <c r="N39" s="56" t="str">
        <f>SUM(I39:M39)</f>
        <v>0</v>
      </c>
      <c r="O39" s="57"/>
      <c r="P39" s="56"/>
      <c r="Q39" s="56">
        <v>680</v>
      </c>
      <c r="R39" s="56"/>
      <c r="S39" s="54"/>
      <c r="T39" s="54" t="s">
        <v>179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180</v>
      </c>
      <c r="C40" s="47">
        <v>3848</v>
      </c>
      <c r="D40" s="46" t="s">
        <v>181</v>
      </c>
      <c r="E40" s="46" t="s">
        <v>182</v>
      </c>
      <c r="F40" s="38" t="s">
        <v>183</v>
      </c>
      <c r="G40" s="46" t="s">
        <v>42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69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184</v>
      </c>
      <c r="C41" s="53">
        <v>3038</v>
      </c>
      <c r="D41" s="52" t="s">
        <v>185</v>
      </c>
      <c r="E41" s="52" t="s">
        <v>186</v>
      </c>
      <c r="F41" s="54" t="s">
        <v>73</v>
      </c>
      <c r="G41" s="52" t="s">
        <v>63</v>
      </c>
      <c r="H41" s="55"/>
      <c r="I41" s="56"/>
      <c r="J41" s="56">
        <v>3</v>
      </c>
      <c r="K41" s="56"/>
      <c r="L41" s="56"/>
      <c r="M41" s="56"/>
      <c r="N41" s="56" t="str">
        <f>SUM(I41:M41)</f>
        <v>0</v>
      </c>
      <c r="O41" s="57"/>
      <c r="P41" s="56"/>
      <c r="Q41" s="56">
        <v>720</v>
      </c>
      <c r="R41" s="56"/>
      <c r="S41" s="54"/>
      <c r="T41" s="54" t="s">
        <v>187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4683</v>
      </c>
      <c r="D42" s="46" t="s">
        <v>189</v>
      </c>
      <c r="E42" s="46" t="s">
        <v>190</v>
      </c>
      <c r="F42" s="38" t="s">
        <v>73</v>
      </c>
      <c r="G42" s="46" t="s">
        <v>68</v>
      </c>
      <c r="H42" s="48"/>
      <c r="I42" s="49"/>
      <c r="J42" s="49">
        <v>8</v>
      </c>
      <c r="K42" s="49"/>
      <c r="L42" s="49"/>
      <c r="M42" s="49"/>
      <c r="N42" s="49" t="str">
        <f>SUM(I42:M42)</f>
        <v>0</v>
      </c>
      <c r="O42" s="50"/>
      <c r="P42" s="49">
        <v>1640</v>
      </c>
      <c r="Q42" s="49"/>
      <c r="R42" s="49"/>
      <c r="S42" s="38"/>
      <c r="T42" s="38" t="s">
        <v>69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60</v>
      </c>
      <c r="C43" s="47">
        <v>2764</v>
      </c>
      <c r="D43" s="46" t="s">
        <v>191</v>
      </c>
      <c r="E43" s="46" t="s">
        <v>192</v>
      </c>
      <c r="F43" s="38" t="s">
        <v>125</v>
      </c>
      <c r="G43" s="46" t="s">
        <v>53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69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1309</v>
      </c>
      <c r="D44" s="46" t="s">
        <v>194</v>
      </c>
      <c r="E44" s="46" t="s">
        <v>195</v>
      </c>
      <c r="F44" s="38" t="s">
        <v>52</v>
      </c>
      <c r="G44" s="46" t="s">
        <v>94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460</v>
      </c>
      <c r="Q44" s="49"/>
      <c r="R44" s="49">
        <v>20</v>
      </c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60</v>
      </c>
      <c r="C45" s="47">
        <v>1605</v>
      </c>
      <c r="D45" s="46" t="s">
        <v>197</v>
      </c>
      <c r="E45" s="46" t="s">
        <v>198</v>
      </c>
      <c r="F45" s="38" t="s">
        <v>41</v>
      </c>
      <c r="G45" s="46" t="s">
        <v>94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660</v>
      </c>
      <c r="Q45" s="49"/>
      <c r="R45" s="49"/>
      <c r="S45" s="38"/>
      <c r="T45" s="38" t="s">
        <v>69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199</v>
      </c>
      <c r="C46" s="47">
        <v>4828</v>
      </c>
      <c r="D46" s="46" t="s">
        <v>200</v>
      </c>
      <c r="E46" s="46" t="s">
        <v>201</v>
      </c>
      <c r="F46" s="38" t="s">
        <v>202</v>
      </c>
      <c r="G46" s="46" t="s">
        <v>68</v>
      </c>
      <c r="H46" s="48"/>
      <c r="I46" s="49"/>
      <c r="J46" s="49"/>
      <c r="K46" s="49">
        <v>7</v>
      </c>
      <c r="L46" s="49"/>
      <c r="M46" s="49"/>
      <c r="N46" s="49" t="str">
        <f>SUM(I46:M46)</f>
        <v>0</v>
      </c>
      <c r="O46" s="50"/>
      <c r="P46" s="49">
        <v>770</v>
      </c>
      <c r="Q46" s="49"/>
      <c r="R46" s="49"/>
      <c r="S46" s="38"/>
      <c r="T46" s="38" t="s">
        <v>81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203</v>
      </c>
      <c r="C47" s="47"/>
      <c r="D47" s="46" t="s">
        <v>204</v>
      </c>
      <c r="E47" s="46" t="s">
        <v>205</v>
      </c>
      <c r="F47" s="38" t="s">
        <v>41</v>
      </c>
      <c r="G47" s="46" t="s">
        <v>42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3802</v>
      </c>
      <c r="Q47" s="49"/>
      <c r="R47" s="49"/>
      <c r="S47" s="38" t="s">
        <v>206</v>
      </c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58">
        <v>6644</v>
      </c>
      <c r="D48" s="46" t="s">
        <v>209</v>
      </c>
      <c r="E48" s="46" t="s">
        <v>210</v>
      </c>
      <c r="F48" s="38" t="s">
        <v>73</v>
      </c>
      <c r="G48" s="46" t="s">
        <v>42</v>
      </c>
      <c r="H48" s="48"/>
      <c r="I48" s="49"/>
      <c r="J48" s="49"/>
      <c r="K48" s="49">
        <v>1</v>
      </c>
      <c r="L48" s="49"/>
      <c r="M48" s="49"/>
      <c r="N48" s="49" t="str">
        <f>SUM(I48:M48)</f>
        <v>0</v>
      </c>
      <c r="O48" s="50"/>
      <c r="P48" s="49">
        <v>230</v>
      </c>
      <c r="Q48" s="49"/>
      <c r="R48" s="49"/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212</v>
      </c>
      <c r="C49" s="53">
        <v>2407</v>
      </c>
      <c r="D49" s="52" t="s">
        <v>213</v>
      </c>
      <c r="E49" s="52" t="s">
        <v>214</v>
      </c>
      <c r="F49" s="54" t="s">
        <v>41</v>
      </c>
      <c r="G49" s="52" t="s">
        <v>94</v>
      </c>
      <c r="H49" s="55"/>
      <c r="I49" s="56"/>
      <c r="J49" s="56"/>
      <c r="K49" s="56"/>
      <c r="L49" s="56">
        <v>5</v>
      </c>
      <c r="M49" s="56"/>
      <c r="N49" s="56" t="str">
        <f>SUM(I49:M49)</f>
        <v>0</v>
      </c>
      <c r="O49" s="57"/>
      <c r="P49" s="56"/>
      <c r="Q49" s="56">
        <v>850</v>
      </c>
      <c r="R49" s="56"/>
      <c r="S49" s="54"/>
      <c r="T49" s="54" t="s">
        <v>81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47">
        <v>4425</v>
      </c>
      <c r="D50" s="46" t="s">
        <v>216</v>
      </c>
      <c r="E50" s="46" t="s">
        <v>217</v>
      </c>
      <c r="F50" s="38" t="s">
        <v>34</v>
      </c>
      <c r="G50" s="46" t="s">
        <v>94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60</v>
      </c>
      <c r="C51" s="47">
        <v>93468</v>
      </c>
      <c r="D51" s="46" t="s">
        <v>219</v>
      </c>
      <c r="E51" s="46" t="s">
        <v>220</v>
      </c>
      <c r="F51" s="38" t="s">
        <v>174</v>
      </c>
      <c r="G51" s="46" t="s">
        <v>35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60</v>
      </c>
      <c r="C52" s="58">
        <v>94907</v>
      </c>
      <c r="D52" s="46" t="s">
        <v>222</v>
      </c>
      <c r="E52" s="46" t="s">
        <v>223</v>
      </c>
      <c r="F52" s="38" t="s">
        <v>159</v>
      </c>
      <c r="G52" s="46" t="s">
        <v>94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58">
        <v>4589</v>
      </c>
      <c r="D53" s="46" t="s">
        <v>226</v>
      </c>
      <c r="E53" s="46" t="s">
        <v>227</v>
      </c>
      <c r="F53" s="38" t="s">
        <v>47</v>
      </c>
      <c r="G53" s="46" t="s">
        <v>53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228</v>
      </c>
      <c r="C54" s="47">
        <v>1126</v>
      </c>
      <c r="D54" s="46" t="s">
        <v>229</v>
      </c>
      <c r="E54" s="46" t="s">
        <v>230</v>
      </c>
      <c r="F54" s="38" t="s">
        <v>231</v>
      </c>
      <c r="G54" s="46" t="s">
        <v>42</v>
      </c>
      <c r="H54" s="48"/>
      <c r="I54" s="49"/>
      <c r="J54" s="49"/>
      <c r="K54" s="49"/>
      <c r="L54" s="49">
        <v>8</v>
      </c>
      <c r="M54" s="49"/>
      <c r="N54" s="49" t="str">
        <f>SUM(I54:M54)</f>
        <v>0</v>
      </c>
      <c r="O54" s="50"/>
      <c r="P54" s="49">
        <v>1160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233</v>
      </c>
      <c r="C55" s="47">
        <v>1824</v>
      </c>
      <c r="D55" s="46" t="s">
        <v>234</v>
      </c>
      <c r="E55" s="46" t="s">
        <v>235</v>
      </c>
      <c r="F55" s="38" t="s">
        <v>236</v>
      </c>
      <c r="G55" s="46" t="s">
        <v>68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/>
      <c r="P55" s="49">
        <v>800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47">
        <v>2038</v>
      </c>
      <c r="D56" s="46" t="s">
        <v>239</v>
      </c>
      <c r="E56" s="46" t="s">
        <v>240</v>
      </c>
      <c r="F56" s="38" t="s">
        <v>41</v>
      </c>
      <c r="G56" s="46" t="s">
        <v>53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60</v>
      </c>
      <c r="C57" s="47">
        <v>3139</v>
      </c>
      <c r="D57" s="46" t="s">
        <v>242</v>
      </c>
      <c r="E57" s="46" t="s">
        <v>243</v>
      </c>
      <c r="F57" s="38" t="s">
        <v>125</v>
      </c>
      <c r="G57" s="46" t="s">
        <v>94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740</v>
      </c>
      <c r="Q57" s="49"/>
      <c r="R57" s="49"/>
      <c r="S57" s="38"/>
      <c r="T57" s="38" t="s">
        <v>244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47">
        <v>5656</v>
      </c>
      <c r="D58" s="46" t="s">
        <v>246</v>
      </c>
      <c r="E58" s="46" t="s">
        <v>247</v>
      </c>
      <c r="F58" s="38" t="s">
        <v>52</v>
      </c>
      <c r="G58" s="46" t="s">
        <v>35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460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249</v>
      </c>
      <c r="C59" s="53">
        <v>4817</v>
      </c>
      <c r="D59" s="52" t="s">
        <v>250</v>
      </c>
      <c r="E59" s="52" t="s">
        <v>251</v>
      </c>
      <c r="F59" s="54" t="s">
        <v>47</v>
      </c>
      <c r="G59" s="52" t="s">
        <v>42</v>
      </c>
      <c r="H59" s="55"/>
      <c r="I59" s="56"/>
      <c r="J59" s="56">
        <v>8</v>
      </c>
      <c r="K59" s="56"/>
      <c r="L59" s="56"/>
      <c r="M59" s="56"/>
      <c r="N59" s="56" t="str">
        <f>SUM(I59:M59)</f>
        <v>0</v>
      </c>
      <c r="O59" s="57"/>
      <c r="P59" s="56"/>
      <c r="Q59" s="56">
        <v>1760</v>
      </c>
      <c r="R59" s="56">
        <v>120</v>
      </c>
      <c r="S59" s="54"/>
      <c r="T59" s="54" t="s">
        <v>81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184</v>
      </c>
      <c r="C60" s="53">
        <v>3038</v>
      </c>
      <c r="D60" s="52" t="s">
        <v>252</v>
      </c>
      <c r="E60" s="52" t="s">
        <v>253</v>
      </c>
      <c r="F60" s="54" t="s">
        <v>73</v>
      </c>
      <c r="G60" s="52" t="s">
        <v>63</v>
      </c>
      <c r="H60" s="55"/>
      <c r="I60" s="56"/>
      <c r="J60" s="56">
        <v>4</v>
      </c>
      <c r="K60" s="56"/>
      <c r="L60" s="56"/>
      <c r="M60" s="56"/>
      <c r="N60" s="56" t="str">
        <f>SUM(I60:M60)</f>
        <v>0</v>
      </c>
      <c r="O60" s="57"/>
      <c r="P60" s="56"/>
      <c r="Q60" s="56">
        <v>900</v>
      </c>
      <c r="R60" s="56"/>
      <c r="S60" s="54"/>
      <c r="T60" s="54" t="s">
        <v>254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255</v>
      </c>
      <c r="C61" s="47">
        <v>4846</v>
      </c>
      <c r="D61" s="46" t="s">
        <v>256</v>
      </c>
      <c r="E61" s="46" t="s">
        <v>257</v>
      </c>
      <c r="F61" s="38" t="s">
        <v>52</v>
      </c>
      <c r="G61" s="46" t="s">
        <v>35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/>
      <c r="T61" s="38" t="s">
        <v>258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259</v>
      </c>
      <c r="C62" s="53">
        <v>93529</v>
      </c>
      <c r="D62" s="52" t="s">
        <v>260</v>
      </c>
      <c r="E62" s="52" t="s">
        <v>261</v>
      </c>
      <c r="F62" s="54" t="s">
        <v>174</v>
      </c>
      <c r="G62" s="52" t="s">
        <v>42</v>
      </c>
      <c r="H62" s="55"/>
      <c r="I62" s="56"/>
      <c r="J62" s="56"/>
      <c r="K62" s="56"/>
      <c r="L62" s="56">
        <v>11</v>
      </c>
      <c r="M62" s="56"/>
      <c r="N62" s="56" t="str">
        <f>SUM(I62:M62)</f>
        <v>0</v>
      </c>
      <c r="O62" s="57"/>
      <c r="P62" s="56"/>
      <c r="Q62" s="56">
        <v>1650</v>
      </c>
      <c r="R62" s="56">
        <v>110</v>
      </c>
      <c r="S62" s="54"/>
      <c r="T62" s="54" t="s">
        <v>262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47">
        <v>1452</v>
      </c>
      <c r="D63" s="46" t="s">
        <v>264</v>
      </c>
      <c r="E63" s="46" t="s">
        <v>265</v>
      </c>
      <c r="F63" s="38" t="s">
        <v>34</v>
      </c>
      <c r="G63" s="46" t="s">
        <v>68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825</v>
      </c>
      <c r="Q63" s="49"/>
      <c r="R63" s="49"/>
      <c r="S63" s="38" t="s">
        <v>266</v>
      </c>
      <c r="T63" s="38" t="s">
        <v>267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60</v>
      </c>
      <c r="C64" s="47">
        <v>1647</v>
      </c>
      <c r="D64" s="46" t="s">
        <v>268</v>
      </c>
      <c r="E64" s="46" t="s">
        <v>269</v>
      </c>
      <c r="F64" s="38" t="s">
        <v>270</v>
      </c>
      <c r="G64" s="46" t="s">
        <v>94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570</v>
      </c>
      <c r="Q64" s="49"/>
      <c r="R64" s="49">
        <v>30</v>
      </c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31</v>
      </c>
      <c r="C65" s="53">
        <v>80003</v>
      </c>
      <c r="D65" s="52" t="s">
        <v>272</v>
      </c>
      <c r="E65" s="52" t="s">
        <v>273</v>
      </c>
      <c r="F65" s="54" t="s">
        <v>274</v>
      </c>
      <c r="G65" s="52" t="s">
        <v>112</v>
      </c>
      <c r="H65" s="55"/>
      <c r="I65" s="56"/>
      <c r="J65" s="56"/>
      <c r="K65" s="56"/>
      <c r="L65" s="56"/>
      <c r="M65" s="56">
        <v>20</v>
      </c>
      <c r="N65" s="56" t="str">
        <f>SUM(I65:M65)</f>
        <v>0</v>
      </c>
      <c r="O65" s="57"/>
      <c r="P65" s="56"/>
      <c r="Q65" s="56">
        <v>1728.8</v>
      </c>
      <c r="R65" s="56"/>
      <c r="S65" s="54" t="s">
        <v>275</v>
      </c>
      <c r="T65" s="54" t="s">
        <v>276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31</v>
      </c>
      <c r="C66" s="53">
        <v>80003</v>
      </c>
      <c r="D66" s="52" t="s">
        <v>277</v>
      </c>
      <c r="E66" s="52" t="s">
        <v>278</v>
      </c>
      <c r="F66" s="54" t="s">
        <v>73</v>
      </c>
      <c r="G66" s="52" t="s">
        <v>112</v>
      </c>
      <c r="H66" s="55"/>
      <c r="I66" s="56"/>
      <c r="J66" s="56"/>
      <c r="K66" s="56"/>
      <c r="L66" s="56"/>
      <c r="M66" s="56">
        <v>80</v>
      </c>
      <c r="N66" s="56" t="str">
        <f>SUM(I66:M66)</f>
        <v>0</v>
      </c>
      <c r="O66" s="57"/>
      <c r="P66" s="56"/>
      <c r="Q66" s="56">
        <v>6915.2</v>
      </c>
      <c r="R66" s="56"/>
      <c r="S66" s="54" t="s">
        <v>279</v>
      </c>
      <c r="T66" s="54" t="s">
        <v>280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60</v>
      </c>
      <c r="C67" s="47">
        <v>94386</v>
      </c>
      <c r="D67" s="46" t="s">
        <v>281</v>
      </c>
      <c r="E67" s="46" t="s">
        <v>282</v>
      </c>
      <c r="F67" s="38" t="s">
        <v>283</v>
      </c>
      <c r="G67" s="46" t="s">
        <v>42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0">
        <v>63</v>
      </c>
      <c r="B68" s="61" t="s">
        <v>166</v>
      </c>
      <c r="C68" s="58">
        <v>60080</v>
      </c>
      <c r="D68" s="61" t="s">
        <v>285</v>
      </c>
      <c r="E68" s="61" t="s">
        <v>286</v>
      </c>
      <c r="F68" s="63" t="s">
        <v>287</v>
      </c>
      <c r="G68" s="61" t="s">
        <v>68</v>
      </c>
      <c r="H68" s="64"/>
      <c r="I68" s="65"/>
      <c r="J68" s="65"/>
      <c r="K68" s="65"/>
      <c r="L68" s="65">
        <v>3</v>
      </c>
      <c r="M68" s="65"/>
      <c r="N68" s="65" t="str">
        <f>SUM(I68:M68)</f>
        <v>0</v>
      </c>
      <c r="O68" s="66"/>
      <c r="P68" s="65">
        <v>575</v>
      </c>
      <c r="Q68" s="65"/>
      <c r="R68" s="65"/>
      <c r="S68" s="63" t="s">
        <v>170</v>
      </c>
      <c r="T68" s="63" t="s">
        <v>288</v>
      </c>
      <c r="U68" s="63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60</v>
      </c>
      <c r="C69" s="62">
        <v>2896</v>
      </c>
      <c r="D69" s="61" t="s">
        <v>289</v>
      </c>
      <c r="E69" s="61" t="s">
        <v>290</v>
      </c>
      <c r="F69" s="63" t="s">
        <v>291</v>
      </c>
      <c r="G69" s="61" t="s">
        <v>68</v>
      </c>
      <c r="H69" s="64"/>
      <c r="I69" s="65"/>
      <c r="J69" s="65"/>
      <c r="K69" s="65"/>
      <c r="L69" s="65">
        <v>2</v>
      </c>
      <c r="M69" s="65"/>
      <c r="N69" s="65" t="str">
        <f>SUM(I69:M69)</f>
        <v>0</v>
      </c>
      <c r="O69" s="66"/>
      <c r="P69" s="65">
        <v>360</v>
      </c>
      <c r="Q69" s="65"/>
      <c r="R69" s="65"/>
      <c r="S69" s="63"/>
      <c r="T69" s="63" t="s">
        <v>292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293</v>
      </c>
      <c r="C70" s="53">
        <v>4899</v>
      </c>
      <c r="D70" s="52" t="s">
        <v>294</v>
      </c>
      <c r="E70" s="52" t="s">
        <v>295</v>
      </c>
      <c r="F70" s="54" t="s">
        <v>73</v>
      </c>
      <c r="G70" s="52" t="s">
        <v>42</v>
      </c>
      <c r="H70" s="55"/>
      <c r="I70" s="56"/>
      <c r="J70" s="56">
        <v>12</v>
      </c>
      <c r="K70" s="56"/>
      <c r="L70" s="56"/>
      <c r="M70" s="56"/>
      <c r="N70" s="56" t="str">
        <f>SUM(I70:M70)</f>
        <v>0</v>
      </c>
      <c r="O70" s="57"/>
      <c r="P70" s="56"/>
      <c r="Q70" s="56">
        <v>1740</v>
      </c>
      <c r="R70" s="56"/>
      <c r="S70" s="54"/>
      <c r="T70" s="54" t="s">
        <v>296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58">
        <v>6854</v>
      </c>
      <c r="D71" s="46" t="s">
        <v>298</v>
      </c>
      <c r="E71" s="46" t="s">
        <v>299</v>
      </c>
      <c r="F71" s="38" t="s">
        <v>41</v>
      </c>
      <c r="G71" s="46" t="s">
        <v>35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/>
      <c r="Q71" s="49">
        <v>0</v>
      </c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301</v>
      </c>
      <c r="C72" s="47">
        <v>1056</v>
      </c>
      <c r="D72" s="46" t="s">
        <v>302</v>
      </c>
      <c r="E72" s="46" t="s">
        <v>303</v>
      </c>
      <c r="F72" s="38" t="s">
        <v>52</v>
      </c>
      <c r="G72" s="46" t="s">
        <v>63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305</v>
      </c>
      <c r="C73" s="59">
        <v>94531</v>
      </c>
      <c r="D73" s="52" t="s">
        <v>306</v>
      </c>
      <c r="E73" s="52" t="s">
        <v>307</v>
      </c>
      <c r="F73" s="54" t="s">
        <v>73</v>
      </c>
      <c r="G73" s="52" t="s">
        <v>94</v>
      </c>
      <c r="H73" s="55"/>
      <c r="I73" s="56"/>
      <c r="J73" s="56"/>
      <c r="K73" s="56"/>
      <c r="L73" s="56">
        <v>20</v>
      </c>
      <c r="M73" s="56"/>
      <c r="N73" s="56" t="str">
        <f>SUM(I73:M73)</f>
        <v>0</v>
      </c>
      <c r="O73" s="57"/>
      <c r="P73" s="56"/>
      <c r="Q73" s="56">
        <v>2600</v>
      </c>
      <c r="R73" s="56"/>
      <c r="S73" s="54"/>
      <c r="T73" s="54" t="s">
        <v>308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203</v>
      </c>
      <c r="C74" s="47"/>
      <c r="D74" s="46" t="s">
        <v>309</v>
      </c>
      <c r="E74" s="46" t="s">
        <v>310</v>
      </c>
      <c r="F74" s="38" t="s">
        <v>47</v>
      </c>
      <c r="G74" s="46" t="s">
        <v>42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>
        <v>0</v>
      </c>
      <c r="Q74" s="49"/>
      <c r="R74" s="49"/>
      <c r="S74" s="38" t="s">
        <v>311</v>
      </c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0">
        <v>70</v>
      </c>
      <c r="B75" s="61" t="s">
        <v>60</v>
      </c>
      <c r="C75" s="62">
        <v>2372</v>
      </c>
      <c r="D75" s="61" t="s">
        <v>313</v>
      </c>
      <c r="E75" s="61" t="s">
        <v>314</v>
      </c>
      <c r="F75" s="63" t="s">
        <v>34</v>
      </c>
      <c r="G75" s="61" t="s">
        <v>63</v>
      </c>
      <c r="H75" s="64"/>
      <c r="I75" s="65"/>
      <c r="J75" s="65"/>
      <c r="K75" s="65"/>
      <c r="L75" s="65">
        <v>2</v>
      </c>
      <c r="M75" s="65"/>
      <c r="N75" s="65" t="str">
        <f>SUM(I75:M75)</f>
        <v>0</v>
      </c>
      <c r="O75" s="66"/>
      <c r="P75" s="65">
        <v>370</v>
      </c>
      <c r="Q75" s="65"/>
      <c r="R75" s="65"/>
      <c r="S75" s="63"/>
      <c r="T75" s="63" t="s">
        <v>315</v>
      </c>
      <c r="U75" s="63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316</v>
      </c>
      <c r="C76" s="47"/>
      <c r="D76" s="46" t="s">
        <v>317</v>
      </c>
      <c r="E76" s="46" t="s">
        <v>318</v>
      </c>
      <c r="F76" s="38" t="s">
        <v>73</v>
      </c>
      <c r="G76" s="46" t="s">
        <v>63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/>
      <c r="Q76" s="49">
        <v>500</v>
      </c>
      <c r="R76" s="49"/>
      <c r="S76" s="38" t="s">
        <v>319</v>
      </c>
      <c r="T76" s="38" t="s">
        <v>320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321</v>
      </c>
      <c r="C77" s="62">
        <v>5357</v>
      </c>
      <c r="D77" s="61" t="s">
        <v>322</v>
      </c>
      <c r="E77" s="61" t="s">
        <v>323</v>
      </c>
      <c r="F77" s="63" t="s">
        <v>41</v>
      </c>
      <c r="G77" s="61" t="s">
        <v>63</v>
      </c>
      <c r="H77" s="64"/>
      <c r="I77" s="65"/>
      <c r="J77" s="65">
        <v>2</v>
      </c>
      <c r="K77" s="65"/>
      <c r="L77" s="65"/>
      <c r="M77" s="65"/>
      <c r="N77" s="65" t="str">
        <f>SUM(I77:M77)</f>
        <v>0</v>
      </c>
      <c r="O77" s="66"/>
      <c r="P77" s="65">
        <v>490</v>
      </c>
      <c r="Q77" s="65"/>
      <c r="R77" s="65"/>
      <c r="S77" s="63"/>
      <c r="T77" s="63" t="s">
        <v>324</v>
      </c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60</v>
      </c>
      <c r="C78" s="58">
        <v>93519</v>
      </c>
      <c r="D78" s="46" t="s">
        <v>325</v>
      </c>
      <c r="E78" s="46" t="s">
        <v>326</v>
      </c>
      <c r="F78" s="38" t="s">
        <v>125</v>
      </c>
      <c r="G78" s="46" t="s">
        <v>63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 t="s">
        <v>327</v>
      </c>
      <c r="P78" s="49">
        <v>710</v>
      </c>
      <c r="Q78" s="49"/>
      <c r="R78" s="49"/>
      <c r="S78" s="38" t="s">
        <v>328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329</v>
      </c>
      <c r="C79" s="53">
        <v>3432</v>
      </c>
      <c r="D79" s="52" t="s">
        <v>330</v>
      </c>
      <c r="E79" s="52" t="s">
        <v>331</v>
      </c>
      <c r="F79" s="54" t="s">
        <v>34</v>
      </c>
      <c r="G79" s="52" t="s">
        <v>68</v>
      </c>
      <c r="H79" s="55"/>
      <c r="I79" s="56"/>
      <c r="J79" s="56"/>
      <c r="K79" s="56">
        <v>20</v>
      </c>
      <c r="L79" s="56"/>
      <c r="M79" s="56"/>
      <c r="N79" s="56" t="str">
        <f>SUM(I79:M79)</f>
        <v>0</v>
      </c>
      <c r="O79" s="57"/>
      <c r="P79" s="56"/>
      <c r="Q79" s="56">
        <v>2700</v>
      </c>
      <c r="R79" s="56">
        <v>200</v>
      </c>
      <c r="S79" s="54"/>
      <c r="T79" s="54" t="s">
        <v>332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333</v>
      </c>
      <c r="C80" s="47">
        <v>5376</v>
      </c>
      <c r="D80" s="46" t="s">
        <v>334</v>
      </c>
      <c r="E80" s="46" t="s">
        <v>335</v>
      </c>
      <c r="F80" s="38" t="s">
        <v>34</v>
      </c>
      <c r="G80" s="46" t="s">
        <v>68</v>
      </c>
      <c r="H80" s="48"/>
      <c r="I80" s="49"/>
      <c r="J80" s="49"/>
      <c r="K80" s="49">
        <v>4</v>
      </c>
      <c r="L80" s="49"/>
      <c r="M80" s="49"/>
      <c r="N80" s="49" t="str">
        <f>SUM(I80:M80)</f>
        <v>0</v>
      </c>
      <c r="O80" s="50"/>
      <c r="P80" s="49">
        <v>720</v>
      </c>
      <c r="Q80" s="49"/>
      <c r="R80" s="49"/>
      <c r="S80" s="38"/>
      <c r="T80" s="38" t="s">
        <v>336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166</v>
      </c>
      <c r="C81" s="58">
        <v>60024</v>
      </c>
      <c r="D81" s="46" t="s">
        <v>337</v>
      </c>
      <c r="E81" s="46" t="s">
        <v>338</v>
      </c>
      <c r="F81" s="38" t="s">
        <v>73</v>
      </c>
      <c r="G81" s="46" t="s">
        <v>35</v>
      </c>
      <c r="H81" s="48"/>
      <c r="I81" s="49"/>
      <c r="J81" s="49"/>
      <c r="K81" s="49"/>
      <c r="L81" s="49">
        <v>7</v>
      </c>
      <c r="M81" s="49"/>
      <c r="N81" s="49" t="str">
        <f>SUM(I81:M81)</f>
        <v>0</v>
      </c>
      <c r="O81" s="50" t="s">
        <v>339</v>
      </c>
      <c r="P81" s="49">
        <v>770</v>
      </c>
      <c r="Q81" s="49"/>
      <c r="R81" s="49"/>
      <c r="S81" s="38"/>
      <c r="T81" s="38" t="s">
        <v>340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341</v>
      </c>
      <c r="C82" s="47">
        <v>5332</v>
      </c>
      <c r="D82" s="46" t="s">
        <v>342</v>
      </c>
      <c r="E82" s="46" t="s">
        <v>343</v>
      </c>
      <c r="F82" s="38" t="s">
        <v>344</v>
      </c>
      <c r="G82" s="46" t="s">
        <v>112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760</v>
      </c>
      <c r="Q82" s="49"/>
      <c r="R82" s="49">
        <v>20</v>
      </c>
      <c r="S82" s="38" t="s">
        <v>345</v>
      </c>
      <c r="T82" s="38" t="s">
        <v>346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7">
        <v>78</v>
      </c>
      <c r="B83" s="68" t="s">
        <v>347</v>
      </c>
      <c r="C83" s="69">
        <v>91141</v>
      </c>
      <c r="D83" s="68" t="s">
        <v>348</v>
      </c>
      <c r="E83" s="68" t="s">
        <v>349</v>
      </c>
      <c r="F83" s="70" t="s">
        <v>350</v>
      </c>
      <c r="G83" s="68" t="s">
        <v>94</v>
      </c>
      <c r="H83" s="71"/>
      <c r="I83" s="72"/>
      <c r="J83" s="72"/>
      <c r="K83" s="72"/>
      <c r="L83" s="72">
        <v>30</v>
      </c>
      <c r="M83" s="72"/>
      <c r="N83" s="72" t="str">
        <f>SUM(I83:M83)</f>
        <v>0</v>
      </c>
      <c r="O83" s="73"/>
      <c r="P83" s="72"/>
      <c r="Q83" s="72">
        <v>3750</v>
      </c>
      <c r="R83" s="72">
        <v>150</v>
      </c>
      <c r="S83" s="70"/>
      <c r="T83" s="70" t="s">
        <v>351</v>
      </c>
      <c r="U83" s="7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352</v>
      </c>
      <c r="C84" s="47">
        <v>5</v>
      </c>
      <c r="D84" s="46" t="s">
        <v>353</v>
      </c>
      <c r="E84" s="46" t="s">
        <v>354</v>
      </c>
      <c r="F84" s="38" t="s">
        <v>58</v>
      </c>
      <c r="G84" s="46" t="s">
        <v>53</v>
      </c>
      <c r="H84" s="48"/>
      <c r="I84" s="49"/>
      <c r="J84" s="49">
        <v>4</v>
      </c>
      <c r="K84" s="49"/>
      <c r="L84" s="49"/>
      <c r="M84" s="49"/>
      <c r="N84" s="49" t="str">
        <f>SUM(I84:M84)</f>
        <v>0</v>
      </c>
      <c r="O84" s="50"/>
      <c r="P84" s="49">
        <v>720</v>
      </c>
      <c r="Q84" s="49"/>
      <c r="R84" s="49">
        <v>80</v>
      </c>
      <c r="S84" s="38"/>
      <c r="T84" s="38" t="s">
        <v>355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356</v>
      </c>
      <c r="C85" s="58">
        <v>6775</v>
      </c>
      <c r="D85" s="46" t="s">
        <v>357</v>
      </c>
      <c r="E85" s="46" t="s">
        <v>358</v>
      </c>
      <c r="F85" s="38" t="s">
        <v>34</v>
      </c>
      <c r="G85" s="46" t="s">
        <v>94</v>
      </c>
      <c r="H85" s="48"/>
      <c r="I85" s="49"/>
      <c r="J85" s="49">
        <v>4</v>
      </c>
      <c r="K85" s="49"/>
      <c r="L85" s="49"/>
      <c r="M85" s="49"/>
      <c r="N85" s="49" t="str">
        <f>SUM(I85:M85)</f>
        <v>0</v>
      </c>
      <c r="O85" s="50" t="s">
        <v>359</v>
      </c>
      <c r="P85" s="49">
        <v>920</v>
      </c>
      <c r="Q85" s="49"/>
      <c r="R85" s="49"/>
      <c r="S85" s="38" t="s">
        <v>328</v>
      </c>
      <c r="T85" s="38" t="s">
        <v>360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166</v>
      </c>
      <c r="C86" s="58">
        <v>60093</v>
      </c>
      <c r="D86" s="46" t="s">
        <v>361</v>
      </c>
      <c r="E86" s="46" t="s">
        <v>362</v>
      </c>
      <c r="F86" s="38" t="s">
        <v>363</v>
      </c>
      <c r="G86" s="46" t="s">
        <v>42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 t="s">
        <v>339</v>
      </c>
      <c r="P86" s="49">
        <v>370</v>
      </c>
      <c r="Q86" s="49"/>
      <c r="R86" s="49"/>
      <c r="S86" s="38" t="s">
        <v>364</v>
      </c>
      <c r="T86" s="38" t="s">
        <v>365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60</v>
      </c>
      <c r="C87" s="47">
        <v>2355</v>
      </c>
      <c r="D87" s="46" t="s">
        <v>366</v>
      </c>
      <c r="E87" s="46" t="s">
        <v>367</v>
      </c>
      <c r="F87" s="38" t="s">
        <v>73</v>
      </c>
      <c r="G87" s="46" t="s">
        <v>53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/>
      <c r="T87" s="38" t="s">
        <v>368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369</v>
      </c>
      <c r="C88" s="47">
        <v>4507</v>
      </c>
      <c r="D88" s="46" t="s">
        <v>370</v>
      </c>
      <c r="E88" s="46" t="s">
        <v>371</v>
      </c>
      <c r="F88" s="38"/>
      <c r="G88" s="46" t="s">
        <v>372</v>
      </c>
      <c r="H88" s="48"/>
      <c r="I88" s="49"/>
      <c r="J88" s="49"/>
      <c r="K88" s="49">
        <v>4</v>
      </c>
      <c r="L88" s="49"/>
      <c r="M88" s="49"/>
      <c r="N88" s="49" t="str">
        <f>SUM(I88:M88)</f>
        <v>0</v>
      </c>
      <c r="O88" s="50">
        <v>4</v>
      </c>
      <c r="P88" s="49">
        <v>400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