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<sst xmlns="http://schemas.openxmlformats.org/spreadsheetml/2006/main" uniqueCount="212">
  <si>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</si>
  <si>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</si>
  <si>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</si>
  <si>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</si>
  <si>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</si>
  <si>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</si>
  <si>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</si>
  <si>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</si>
  <si>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</si>
  <si>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</si>
  <si>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</si>
  <si>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</si>
  <si>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</si>
  <si>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</si>
  <si>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</si>
  <si>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</si>
  <si>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</si>
  <si>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</si>
  <si>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</si>
  <si>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</si>
  <si>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</si>
  <si>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</si>
  <si>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</si>
  <si>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</si>
  <si>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</si>
  <si>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</si>
  <si>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</si>
  <si>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</si>
  <si>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</si>
  <si>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</si>
  <si>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Английский пр., д. 30</t>
  </si>
  <si>
    <t>кв. 11, код на воротах х858#,  8-968-191-02-48</t>
  </si>
  <si>
    <t>10:00-13:00</t>
  </si>
  <si>
    <t>Фахриддин</t>
  </si>
  <si>
    <t>созвон- оплатят на карту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</si>
  <si>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</si>
  <si>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</si>
  <si>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</si>
  <si>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10:00-16:00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</si>
  <si>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</si>
  <si>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</si>
  <si>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Клиент№3423</t>
  </si>
  <si>
    <t>г. Ломоносов, СПб,  Михайловская ул. д. 18а</t>
  </si>
  <si>
    <t>кв. 83, 422-82-38, 8-963-325-04-15</t>
  </si>
  <si>
    <t>12:00-17:00</t>
  </si>
  <si>
    <t>Вячеслав</t>
  </si>
  <si>
    <t>домофон не работает- созвон</t>
  </si>
  <si>
    <t>Водономика</t>
  </si>
  <si>
    <t>г. Колпино, СПб, ул. Ижорского Батальона д. 8</t>
  </si>
  <si>
    <t>КВ.182, 8-911-091-29-22</t>
  </si>
  <si>
    <t>10:00-17:00</t>
  </si>
  <si>
    <t>Георгий</t>
  </si>
  <si>
    <t>созвон</t>
  </si>
  <si>
    <t>Прогресс водоносов</t>
  </si>
  <si>
    <t>г. Коммунар, ул. Павловская, д. 9</t>
  </si>
  <si>
    <t>Дмитрий Тюкин 8-911-274-6429</t>
  </si>
  <si>
    <t xml:space="preserve">2 - Помпа СТАНДАРТ
 </t>
  </si>
  <si>
    <t>ПРОВЕРЯТЬ ОПЛАТУ  созвон,УТРОМ ПОЗВОНИТЬ ДЛЯ ПРОПУСКА. 911-900-26-34</t>
  </si>
  <si>
    <t>СПб, Аптекарский проспект д.18А</t>
  </si>
  <si>
    <t>22 подъезд, кв.853 , 8-952-213-85-79, 8-951-664-42-45</t>
  </si>
  <si>
    <t>10:00-15:00</t>
  </si>
  <si>
    <t>звонить на 2й номер. оплатят на карту</t>
  </si>
  <si>
    <t>СПб, набережная реки Екатерингофки  д. 19</t>
  </si>
  <si>
    <t>8-921-365-08-88</t>
  </si>
  <si>
    <t>9:00-12:00</t>
  </si>
  <si>
    <t>новая цена</t>
  </si>
  <si>
    <t>Клиент№5345</t>
  </si>
  <si>
    <t>г. Пушкин, СПб, ул. Ленинградская д. 46</t>
  </si>
  <si>
    <t>кв. 31, 8-921-751-55-77 Валентина Анатолиевна Можар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</si>
  <si>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</si>
  <si>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</si>
  <si>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</si>
  <si>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</si>
  <si>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 созвон утром для пропуска! ЗАКАЗЫВАЮТ Ё,8-921-413-13-71 звонить на этот номер</t>
  </si>
  <si>
    <t>СПб, набережная канала Грибоедова д. 12</t>
  </si>
  <si>
    <t>кв. 22, 8-921-584-54-55 Геннадий Лоскутников</t>
  </si>
  <si>
    <t>ворота 2174В, подъезд 4391В новый адрес. созвон  оплатил на сайте 23.04 530 МЫ ДОЛЖНЫ 90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</si>
  <si>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</si>
  <si>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1-линия,  участок 264, 8-911-982-65-75 Надежда Ивановна</t>
  </si>
  <si>
    <t>о ценах предупредили, созвон.  ДОСТАВКА в след. дни :ВТ,СР,ПТ ( как Кпасное Село)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</si>
  <si>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</si>
  <si>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</si>
  <si>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</t>
  </si>
  <si>
    <t>Лодки Питер - Литовская</t>
  </si>
  <si>
    <t>СПб, Литовская ул. д. 17А</t>
  </si>
  <si>
    <t>9573570, (сервис)</t>
  </si>
  <si>
    <t>10:00-18:00</t>
  </si>
  <si>
    <t>ндс</t>
  </si>
  <si>
    <t>Ленинградская область, Ломоносовский район, деревня Малое Карлино</t>
  </si>
  <si>
    <t>8 км. трассы Красное село-Пушкин 8-911-199-70-37</t>
  </si>
  <si>
    <t>СПБ,Пушкинский р-он, Шушары, Славянка, ул. Ростовская, д. 13-15</t>
  </si>
  <si>
    <t>кв. 838, 8-922-752-90-68</t>
  </si>
  <si>
    <t>в след раз передать чек он в столе забирать пустые бут. новые цены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</si>
  <si>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</si>
  <si>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</si>
  <si>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</si>
  <si>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</si>
  <si>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Путьрем</t>
  </si>
  <si>
    <t>г. Волхов, ул. Островского, д. 24</t>
  </si>
  <si>
    <t>Чередник Ирина Викторовна 8-813-63-634-57  (моб.8-911-285-62-78)</t>
  </si>
  <si>
    <t>Пежо ОФВ</t>
  </si>
  <si>
    <t>Поставка №12 (1340 из 1544)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</si>
  <si>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</si>
  <si>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</si>
  <si>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</si>
  <si>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ОБЯЗАТЕЛЬНО!!!!созвон если не успеваете.</t>
  </si>
  <si>
    <t>РЖД (тендер)</t>
  </si>
  <si>
    <t>г. Пушкин, СПб, Привокзальная площадь, 1д.</t>
  </si>
  <si>
    <t>458-62-39, 8-921-561-61-17 Сергей</t>
  </si>
  <si>
    <t xml:space="preserve">1 - ЧЕК (всегда)
 </t>
  </si>
  <si>
    <t>ПОДПИСЫВАТЬ АКТ ПРИЁМА-ПЕРЕДАЧИ!!!!!! за наличку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</si>
  <si>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</si>
  <si>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</si>
  <si>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</si>
  <si>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СОЗВОН ЗА ЧАС РАБОТАЮТ УДАЛЁННО новая цена</t>
  </si>
  <si>
    <t>Джет Мани Микрофинанс  водоносов</t>
  </si>
  <si>
    <t>СПб, Бульвар Новаторов, д. 75</t>
  </si>
  <si>
    <t>8-963-312-81-93</t>
  </si>
  <si>
    <t>ЗАБРАТЬ ПУСТУЮ ТАРУ ВСЮ И ПОДПИСАТЬ ДОГОВОР О РАСТОРЖЕНИИ</t>
  </si>
  <si>
    <t>разовый</t>
  </si>
  <si>
    <t>Красное Село, СПб ул. Ленина д. 87</t>
  </si>
  <si>
    <t>8-931-966-37-80</t>
  </si>
  <si>
    <t>11:00-15:00</t>
  </si>
  <si>
    <t xml:space="preserve">1 - Заказ от ЭНДИ
 </t>
  </si>
  <si>
    <t>доставить заказ от Энди 453</t>
  </si>
  <si>
    <t>МинТранс</t>
  </si>
  <si>
    <t>СПб, ул. Пилотов, д. 16</t>
  </si>
  <si>
    <t>8-981-809-80-86</t>
  </si>
  <si>
    <t>ТЕНДЕР, подписывать акт.</t>
  </si>
  <si>
    <t>Кардиомед (ИП НАДОБНИКОВ)</t>
  </si>
  <si>
    <t>СПб, набережная реки Волковки д. 7</t>
  </si>
  <si>
    <t>офис 301, 331-16-12 Елена Кругликова</t>
  </si>
  <si>
    <t>СПб, Калининский район, улица Комсомола, д. 37 (3)</t>
  </si>
  <si>
    <t>ЛитерА, ЛитерА, 8-904-634-06-40 Артём</t>
  </si>
  <si>
    <t>раньше никого неи будет ЛитерА, 8-921-924-90-96</t>
  </si>
  <si>
    <t>САНГАРАНТ (бывш. Карбон)</t>
  </si>
  <si>
    <t>СПб, ул. Салова д. 57к3</t>
  </si>
  <si>
    <t>701-02-94</t>
  </si>
  <si>
    <t>С ндс высылать счёт   123@san-garant.ru</t>
  </si>
  <si>
    <t>г. Ломоносов, СПб, ул. Петербургская д 2/10</t>
  </si>
  <si>
    <t>аптека, 8-952-364-92-47</t>
  </si>
  <si>
    <t>ОБЯЗАТЕЛЕН СОЗВОН.</t>
  </si>
  <si>
    <t>СПБ, ул. Садовая, д. 7-9-11</t>
  </si>
  <si>
    <t>кв.1, 2-й эт, 8-977-512-08-22</t>
  </si>
  <si>
    <t>помочь  переставить помпу на бутыль. вход через черную арку, через барбершоп до конца дома . СОЗВОН ЕСЛИ НЕ УСПЕВАЕТЕ!!!!!!!</t>
  </si>
  <si>
    <t>Фора - Карина</t>
  </si>
  <si>
    <t>СПб, Красногвардейский район, улица Дегтярева, 4</t>
  </si>
  <si>
    <t>8-903-093-60-77, 2-й этаж, 215 офис</t>
  </si>
  <si>
    <t>10:00-14:00</t>
  </si>
  <si>
    <t>ПОЗЖЕ НИКОГО НЕ БУДЕТ бутыли не прозрачные,чистые и аккуратные!</t>
  </si>
  <si>
    <t>СПб, ул. Маршала Говорова д. 8А</t>
  </si>
  <si>
    <t>отдел судебных приставов, 8-921-753-25-04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</si>
  <si>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</si>
  <si>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</si>
  <si>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</si>
  <si>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</si>
  <si>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</si>
  <si>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</si>
  <si>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</si>
  <si>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</si>
  <si>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поселок Шушары, СПб, ул. Галицкая д. 6к1</t>
  </si>
  <si>
    <t>кв. 96, 5й этаж, лифт есть, 8-999-515-19-32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</si>
  <si>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</si>
  <si>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</si>
  <si>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</si>
  <si>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РАЗОВЫЙ</t>
  </si>
  <si>
    <t>г. Пушкин, ул. Ленинградская, д. 53</t>
  </si>
  <si>
    <t>кв. 72, 	8-911-141-84-46</t>
  </si>
  <si>
    <t xml:space="preserve">2 - Вода Vilae 19л
 </t>
  </si>
  <si>
    <t>ОТ САМСОНА</t>
  </si>
  <si>
    <t>СПб, ул. Прибрежная д. 11</t>
  </si>
  <si>
    <t>кв.12, 	8-931-317-06-34</t>
  </si>
  <si>
    <t>Оставить у двери. Клиента нет дома, УЖЕ ОПЛАТИЛИ ОТ САМСОНА</t>
  </si>
  <si>
    <t>СПб, ул. Стрельбищенская д. 4</t>
  </si>
  <si>
    <t>кв 86</t>
  </si>
  <si>
    <t>10:45-16:00</t>
  </si>
  <si>
    <t xml:space="preserve">3 - Вода Vilae 19л
 </t>
  </si>
  <si>
    <t>НЕ РАНЬШЕ 10:45 ОТ САМСОНА</t>
  </si>
  <si>
    <t>Ломоносовский район, г.п. Большая Ижора,ул. Ивановская д. 3</t>
  </si>
  <si>
    <t>8-911-183-42-34 Ирина</t>
  </si>
  <si>
    <t>СОЗВОН! оплачено на сайте 23.04</t>
  </si>
  <si>
    <t>деревня Верхняя Колония, СПб, ул. Молодежная, д. 4</t>
  </si>
  <si>
    <t>8-950-000-03-33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</si>
  <si>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</si>
  <si>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</si>
  <si>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</si>
  <si>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</si>
  <si>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31, а ещё 3 бут на 2-й этаж в кв. 22. а Всё как на меня.
Скорее всего никого не будет, бутылки будут у дверей. Если что, ключ от домофона спрятан справа от двери.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</si>
  <si>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</si>
  <si>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</si>
  <si>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</si>
  <si>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</si>
  <si>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</si>
  <si>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</si>
  <si>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</si>
  <si>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</si>
  <si>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</si>
  <si>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г. Павловск, СПб,  СНТ Славяночка-3, ул. Дачная</t>
  </si>
  <si>
    <t>участок 188, 8-911-282-83-00</t>
  </si>
  <si>
    <t>созвон.</t>
  </si>
  <si>
    <t>Парк Техники</t>
  </si>
  <si>
    <t>СПБ , ул. Салова  д. 57</t>
  </si>
  <si>
    <t>корп. 1 лит. Щ оф.1 , Мила 8-921-438-88-18</t>
  </si>
  <si>
    <t>С НДС!</t>
  </si>
  <si>
    <t>Виктор Достанко</t>
  </si>
  <si>
    <t>СПб, Комендантский проспект, д.67</t>
  </si>
  <si>
    <t>кв. 737 8-981-958-46-61 Елена</t>
  </si>
  <si>
    <t>созвон!</t>
  </si>
  <si>
    <t>Клиент №4602</t>
  </si>
  <si>
    <t>СПб, Степана Разина д. 9-11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</si>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</sst>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0" sqref="C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500023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>
        <v>120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16920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3423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60026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53</v>
      </c>
      <c r="C10" s="68">
        <v>94682</v>
      </c>
      <c r="D10" s="67" t="s">
        <v>54</v>
      </c>
      <c r="E10" s="67" t="s">
        <v>55</v>
      </c>
      <c r="F10" s="69" t="s">
        <v>50</v>
      </c>
      <c r="G10" s="67" t="s">
        <v>51</v>
      </c>
      <c r="H10" s="70"/>
      <c r="I10" s="71"/>
      <c r="J10" s="71"/>
      <c r="K10" s="71"/>
      <c r="L10" s="71">
        <v>20</v>
      </c>
      <c r="M10" s="71"/>
      <c r="N10" s="71" t="str">
        <f>SUM(I10:M10)</f>
        <v>0</v>
      </c>
      <c r="O10" s="72"/>
      <c r="P10" s="71"/>
      <c r="Q10" s="71">
        <v>3245</v>
      </c>
      <c r="R10" s="71"/>
      <c r="S10" s="69" t="s">
        <v>56</v>
      </c>
      <c r="T10" s="69" t="s">
        <v>57</v>
      </c>
      <c r="U10" s="6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4594</v>
      </c>
      <c r="D11" s="46" t="s">
        <v>58</v>
      </c>
      <c r="E11" s="46" t="s">
        <v>59</v>
      </c>
      <c r="F11" s="38" t="s">
        <v>60</v>
      </c>
      <c r="G11" s="46" t="s">
        <v>33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91380</v>
      </c>
      <c r="D12" s="46" t="s">
        <v>62</v>
      </c>
      <c r="E12" s="46" t="s">
        <v>63</v>
      </c>
      <c r="F12" s="38" t="s">
        <v>64</v>
      </c>
      <c r="G12" s="46" t="s">
        <v>45</v>
      </c>
      <c r="H12" s="48"/>
      <c r="I12" s="49"/>
      <c r="J12" s="49"/>
      <c r="K12" s="49"/>
      <c r="L12" s="49">
        <v>20</v>
      </c>
      <c r="M12" s="49"/>
      <c r="N12" s="49" t="str">
        <f>SUM(I12:M12)</f>
        <v>0</v>
      </c>
      <c r="O12" s="50"/>
      <c r="P12" s="49">
        <v>2600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5345</v>
      </c>
      <c r="D13" s="46" t="s">
        <v>67</v>
      </c>
      <c r="E13" s="46" t="s">
        <v>68</v>
      </c>
      <c r="F13" s="38" t="s">
        <v>60</v>
      </c>
      <c r="G13" s="46" t="s">
        <v>51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345</v>
      </c>
      <c r="D14" s="52" t="s">
        <v>71</v>
      </c>
      <c r="E14" s="52" t="s">
        <v>72</v>
      </c>
      <c r="F14" s="54" t="s">
        <v>60</v>
      </c>
      <c r="G14" s="52" t="s">
        <v>51</v>
      </c>
      <c r="H14" s="55"/>
      <c r="I14" s="56"/>
      <c r="J14" s="56"/>
      <c r="K14" s="56">
        <v>30</v>
      </c>
      <c r="L14" s="56"/>
      <c r="M14" s="56"/>
      <c r="N14" s="56" t="str">
        <f>SUM(I14:M14)</f>
        <v>0</v>
      </c>
      <c r="O14" s="57"/>
      <c r="P14" s="56"/>
      <c r="Q14" s="56">
        <v>3750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2308</v>
      </c>
      <c r="D15" s="46" t="s">
        <v>74</v>
      </c>
      <c r="E15" s="46" t="s">
        <v>75</v>
      </c>
      <c r="F15" s="38" t="s">
        <v>60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3707</v>
      </c>
      <c r="D16" s="46" t="s">
        <v>77</v>
      </c>
      <c r="E16" s="46" t="s">
        <v>78</v>
      </c>
      <c r="F16" s="38" t="s">
        <v>60</v>
      </c>
      <c r="G16" s="46" t="s">
        <v>45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3875</v>
      </c>
      <c r="D17" s="46" t="s">
        <v>80</v>
      </c>
      <c r="E17" s="46" t="s">
        <v>81</v>
      </c>
      <c r="F17" s="38" t="s">
        <v>32</v>
      </c>
      <c r="G17" s="46" t="s">
        <v>51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139</v>
      </c>
      <c r="D18" s="52" t="s">
        <v>84</v>
      </c>
      <c r="E18" s="52" t="s">
        <v>85</v>
      </c>
      <c r="F18" s="54" t="s">
        <v>86</v>
      </c>
      <c r="G18" s="52" t="s">
        <v>33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1350</v>
      </c>
      <c r="R18" s="56"/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1054</v>
      </c>
      <c r="D19" s="46" t="s">
        <v>88</v>
      </c>
      <c r="E19" s="46" t="s">
        <v>89</v>
      </c>
      <c r="F19" s="38" t="s">
        <v>86</v>
      </c>
      <c r="G19" s="46" t="s">
        <v>45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52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47">
        <v>60029</v>
      </c>
      <c r="D20" s="46" t="s">
        <v>90</v>
      </c>
      <c r="E20" s="46" t="s">
        <v>91</v>
      </c>
      <c r="F20" s="38" t="s">
        <v>32</v>
      </c>
      <c r="G20" s="46" t="s">
        <v>51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47">
        <v>775</v>
      </c>
      <c r="D21" s="46" t="s">
        <v>94</v>
      </c>
      <c r="E21" s="46" t="s">
        <v>95</v>
      </c>
      <c r="F21" s="38" t="s">
        <v>60</v>
      </c>
      <c r="G21" s="46" t="s">
        <v>51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480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97</v>
      </c>
      <c r="C22" s="53">
        <v>80003</v>
      </c>
      <c r="D22" s="52" t="s">
        <v>98</v>
      </c>
      <c r="E22" s="52" t="s">
        <v>99</v>
      </c>
      <c r="F22" s="54" t="s">
        <v>50</v>
      </c>
      <c r="G22" s="52" t="s">
        <v>100</v>
      </c>
      <c r="H22" s="55"/>
      <c r="I22" s="56">
        <v>85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0</v>
      </c>
      <c r="R22" s="56"/>
      <c r="S22" s="54"/>
      <c r="T22" s="54" t="s">
        <v>101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102</v>
      </c>
      <c r="C23" s="53">
        <v>2194</v>
      </c>
      <c r="D23" s="52" t="s">
        <v>103</v>
      </c>
      <c r="E23" s="52" t="s">
        <v>104</v>
      </c>
      <c r="F23" s="54" t="s">
        <v>60</v>
      </c>
      <c r="G23" s="52" t="s">
        <v>33</v>
      </c>
      <c r="H23" s="55"/>
      <c r="I23" s="56"/>
      <c r="J23" s="56"/>
      <c r="K23" s="56">
        <v>50</v>
      </c>
      <c r="L23" s="56"/>
      <c r="M23" s="56"/>
      <c r="N23" s="56" t="str">
        <f>SUM(I23:M23)</f>
        <v>0</v>
      </c>
      <c r="O23" s="57"/>
      <c r="P23" s="56"/>
      <c r="Q23" s="56">
        <v>6000</v>
      </c>
      <c r="R23" s="56">
        <v>250</v>
      </c>
      <c r="S23" s="54"/>
      <c r="T23" s="54" t="s">
        <v>105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106</v>
      </c>
      <c r="C24" s="53">
        <v>80001</v>
      </c>
      <c r="D24" s="52" t="s">
        <v>107</v>
      </c>
      <c r="E24" s="52" t="s">
        <v>108</v>
      </c>
      <c r="F24" s="54" t="s">
        <v>60</v>
      </c>
      <c r="G24" s="52" t="s">
        <v>51</v>
      </c>
      <c r="H24" s="55"/>
      <c r="I24" s="56">
        <v>5</v>
      </c>
      <c r="J24" s="56"/>
      <c r="K24" s="56"/>
      <c r="L24" s="56"/>
      <c r="M24" s="56"/>
      <c r="N24" s="56" t="str">
        <f>SUM(I24:M24)</f>
        <v>0</v>
      </c>
      <c r="O24" s="57"/>
      <c r="P24" s="56">
        <v>550</v>
      </c>
      <c r="Q24" s="56"/>
      <c r="R24" s="56"/>
      <c r="S24" s="54" t="s">
        <v>109</v>
      </c>
      <c r="T24" s="54" t="s">
        <v>110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111</v>
      </c>
      <c r="C25" s="53">
        <v>93609</v>
      </c>
      <c r="D25" s="52" t="s">
        <v>112</v>
      </c>
      <c r="E25" s="52" t="s">
        <v>113</v>
      </c>
      <c r="F25" s="54" t="s">
        <v>50</v>
      </c>
      <c r="G25" s="52" t="s">
        <v>45</v>
      </c>
      <c r="H25" s="55"/>
      <c r="I25" s="56"/>
      <c r="J25" s="56"/>
      <c r="K25" s="56"/>
      <c r="L25" s="56">
        <v>1</v>
      </c>
      <c r="M25" s="56"/>
      <c r="N25" s="56" t="str">
        <f>SUM(I25:M25)</f>
        <v>0</v>
      </c>
      <c r="O25" s="57"/>
      <c r="P25" s="56"/>
      <c r="Q25" s="56">
        <v>230</v>
      </c>
      <c r="R25" s="56"/>
      <c r="S25" s="54"/>
      <c r="T25" s="54" t="s">
        <v>114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115</v>
      </c>
      <c r="C26" s="53">
        <v>2067</v>
      </c>
      <c r="D26" s="52" t="s">
        <v>116</v>
      </c>
      <c r="E26" s="52" t="s">
        <v>117</v>
      </c>
      <c r="F26" s="54" t="s">
        <v>50</v>
      </c>
      <c r="G26" s="52" t="s">
        <v>45</v>
      </c>
      <c r="H26" s="55"/>
      <c r="I26" s="56"/>
      <c r="J26" s="56"/>
      <c r="K26" s="56"/>
      <c r="L26" s="56">
        <v>0</v>
      </c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118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/>
      <c r="D27" s="46" t="s">
        <v>120</v>
      </c>
      <c r="E27" s="46" t="s">
        <v>121</v>
      </c>
      <c r="F27" s="38" t="s">
        <v>122</v>
      </c>
      <c r="G27" s="46" t="s">
        <v>45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 t="s">
        <v>123</v>
      </c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125</v>
      </c>
      <c r="C28" s="68">
        <v>50058</v>
      </c>
      <c r="D28" s="52" t="s">
        <v>126</v>
      </c>
      <c r="E28" s="52" t="s">
        <v>127</v>
      </c>
      <c r="F28" s="54" t="s">
        <v>50</v>
      </c>
      <c r="G28" s="52" t="s">
        <v>45</v>
      </c>
      <c r="H28" s="55"/>
      <c r="I28" s="56">
        <v>13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1482</v>
      </c>
      <c r="R28" s="56"/>
      <c r="S28" s="54"/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129</v>
      </c>
      <c r="C29" s="53">
        <v>2906</v>
      </c>
      <c r="D29" s="52" t="s">
        <v>130</v>
      </c>
      <c r="E29" s="52" t="s">
        <v>131</v>
      </c>
      <c r="F29" s="54" t="s">
        <v>60</v>
      </c>
      <c r="G29" s="52" t="s">
        <v>39</v>
      </c>
      <c r="H29" s="55"/>
      <c r="I29" s="56"/>
      <c r="J29" s="56"/>
      <c r="K29" s="56"/>
      <c r="L29" s="56">
        <v>1</v>
      </c>
      <c r="M29" s="56"/>
      <c r="N29" s="56" t="str">
        <f>SUM(I29:M29)</f>
        <v>0</v>
      </c>
      <c r="O29" s="57"/>
      <c r="P29" s="56"/>
      <c r="Q29" s="56">
        <v>230</v>
      </c>
      <c r="R29" s="56"/>
      <c r="S29" s="54"/>
      <c r="T29" s="54"/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106</v>
      </c>
      <c r="C30" s="53">
        <v>80002</v>
      </c>
      <c r="D30" s="52" t="s">
        <v>132</v>
      </c>
      <c r="E30" s="52" t="s">
        <v>133</v>
      </c>
      <c r="F30" s="54" t="s">
        <v>60</v>
      </c>
      <c r="G30" s="52" t="s">
        <v>33</v>
      </c>
      <c r="H30" s="55"/>
      <c r="I30" s="56">
        <v>9</v>
      </c>
      <c r="J30" s="56"/>
      <c r="K30" s="56"/>
      <c r="L30" s="56"/>
      <c r="M30" s="56"/>
      <c r="N30" s="56" t="str">
        <f>SUM(I30:M30)</f>
        <v>0</v>
      </c>
      <c r="O30" s="57"/>
      <c r="P30" s="56">
        <v>990</v>
      </c>
      <c r="Q30" s="56"/>
      <c r="R30" s="56"/>
      <c r="S30" s="54" t="s">
        <v>109</v>
      </c>
      <c r="T30" s="54" t="s">
        <v>134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135</v>
      </c>
      <c r="C31" s="53">
        <v>2944</v>
      </c>
      <c r="D31" s="52" t="s">
        <v>136</v>
      </c>
      <c r="E31" s="52" t="s">
        <v>137</v>
      </c>
      <c r="F31" s="54" t="s">
        <v>60</v>
      </c>
      <c r="G31" s="52" t="s">
        <v>39</v>
      </c>
      <c r="H31" s="55"/>
      <c r="I31" s="56"/>
      <c r="J31" s="56"/>
      <c r="K31" s="56"/>
      <c r="L31" s="56">
        <v>5</v>
      </c>
      <c r="M31" s="56"/>
      <c r="N31" s="56" t="str">
        <f>SUM(I31:M31)</f>
        <v>0</v>
      </c>
      <c r="O31" s="57"/>
      <c r="P31" s="56"/>
      <c r="Q31" s="56">
        <v>900</v>
      </c>
      <c r="R31" s="56">
        <v>50</v>
      </c>
      <c r="S31" s="54"/>
      <c r="T31" s="54" t="s">
        <v>138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2027</v>
      </c>
      <c r="D32" s="46" t="s">
        <v>139</v>
      </c>
      <c r="E32" s="46" t="s">
        <v>140</v>
      </c>
      <c r="F32" s="38" t="s">
        <v>44</v>
      </c>
      <c r="G32" s="46" t="s">
        <v>45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29</v>
      </c>
      <c r="C33" s="60">
        <v>2372</v>
      </c>
      <c r="D33" s="59" t="s">
        <v>142</v>
      </c>
      <c r="E33" s="59" t="s">
        <v>143</v>
      </c>
      <c r="F33" s="61" t="s">
        <v>32</v>
      </c>
      <c r="G33" s="59" t="s">
        <v>33</v>
      </c>
      <c r="H33" s="62"/>
      <c r="I33" s="63"/>
      <c r="J33" s="63"/>
      <c r="K33" s="63"/>
      <c r="L33" s="63">
        <v>2</v>
      </c>
      <c r="M33" s="63"/>
      <c r="N33" s="63" t="str">
        <f>SUM(I33:M33)</f>
        <v>0</v>
      </c>
      <c r="O33" s="64"/>
      <c r="P33" s="63">
        <v>370</v>
      </c>
      <c r="Q33" s="63"/>
      <c r="R33" s="63"/>
      <c r="S33" s="61"/>
      <c r="T33" s="61" t="s">
        <v>144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47">
        <v>1090</v>
      </c>
      <c r="D34" s="46" t="s">
        <v>146</v>
      </c>
      <c r="E34" s="46" t="s">
        <v>147</v>
      </c>
      <c r="F34" s="38" t="s">
        <v>148</v>
      </c>
      <c r="G34" s="46" t="s">
        <v>33</v>
      </c>
      <c r="H34" s="48"/>
      <c r="I34" s="49"/>
      <c r="J34" s="49"/>
      <c r="K34" s="49"/>
      <c r="L34" s="49">
        <v>8</v>
      </c>
      <c r="M34" s="49"/>
      <c r="N34" s="49" t="str">
        <f>SUM(I34:M34)</f>
        <v>0</v>
      </c>
      <c r="O34" s="50"/>
      <c r="P34" s="49">
        <v>1000</v>
      </c>
      <c r="Q34" s="49"/>
      <c r="R34" s="49">
        <v>40</v>
      </c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2909</v>
      </c>
      <c r="D35" s="46" t="s">
        <v>150</v>
      </c>
      <c r="E35" s="46" t="s">
        <v>151</v>
      </c>
      <c r="F35" s="38" t="s">
        <v>32</v>
      </c>
      <c r="G35" s="46" t="s">
        <v>45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152</v>
      </c>
      <c r="C36" s="65">
        <v>6730</v>
      </c>
      <c r="D36" s="46" t="s">
        <v>153</v>
      </c>
      <c r="E36" s="46" t="s">
        <v>154</v>
      </c>
      <c r="F36" s="38" t="s">
        <v>32</v>
      </c>
      <c r="G36" s="46" t="s">
        <v>33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570</v>
      </c>
      <c r="Q36" s="49"/>
      <c r="R36" s="49"/>
      <c r="S36" s="38"/>
      <c r="T36" s="38" t="s">
        <v>155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65">
        <v>6684</v>
      </c>
      <c r="D37" s="46" t="s">
        <v>157</v>
      </c>
      <c r="E37" s="46" t="s">
        <v>158</v>
      </c>
      <c r="F37" s="38" t="s">
        <v>44</v>
      </c>
      <c r="G37" s="46" t="s">
        <v>45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65">
        <v>94707</v>
      </c>
      <c r="D38" s="46" t="s">
        <v>160</v>
      </c>
      <c r="E38" s="46" t="s">
        <v>161</v>
      </c>
      <c r="F38" s="38" t="s">
        <v>148</v>
      </c>
      <c r="G38" s="46" t="s">
        <v>51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2481</v>
      </c>
      <c r="D39" s="46" t="s">
        <v>162</v>
      </c>
      <c r="E39" s="46" t="s">
        <v>163</v>
      </c>
      <c r="F39" s="38" t="s">
        <v>60</v>
      </c>
      <c r="G39" s="46" t="s">
        <v>51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165</v>
      </c>
      <c r="C40" s="47"/>
      <c r="D40" s="46" t="s">
        <v>166</v>
      </c>
      <c r="E40" s="46" t="s">
        <v>167</v>
      </c>
      <c r="F40" s="38" t="s">
        <v>50</v>
      </c>
      <c r="G40" s="46" t="s">
        <v>51</v>
      </c>
      <c r="H40" s="48"/>
      <c r="I40" s="49"/>
      <c r="J40" s="49"/>
      <c r="K40" s="49"/>
      <c r="L40" s="49"/>
      <c r="M40" s="49">
        <v>2</v>
      </c>
      <c r="N40" s="49" t="str">
        <f>SUM(I40:M40)</f>
        <v>0</v>
      </c>
      <c r="O40" s="50"/>
      <c r="P40" s="49">
        <v>500</v>
      </c>
      <c r="Q40" s="49"/>
      <c r="R40" s="49"/>
      <c r="S40" s="38" t="s">
        <v>168</v>
      </c>
      <c r="T40" s="38" t="s">
        <v>169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165</v>
      </c>
      <c r="C41" s="47"/>
      <c r="D41" s="46" t="s">
        <v>170</v>
      </c>
      <c r="E41" s="46" t="s">
        <v>171</v>
      </c>
      <c r="F41" s="38" t="s">
        <v>50</v>
      </c>
      <c r="G41" s="46" t="s">
        <v>51</v>
      </c>
      <c r="H41" s="48"/>
      <c r="I41" s="49"/>
      <c r="J41" s="49"/>
      <c r="K41" s="49"/>
      <c r="L41" s="49"/>
      <c r="M41" s="49">
        <v>2</v>
      </c>
      <c r="N41" s="49" t="str">
        <f>SUM(I41:M41)</f>
        <v>0</v>
      </c>
      <c r="O41" s="50"/>
      <c r="P41" s="49"/>
      <c r="Q41" s="49">
        <v>0</v>
      </c>
      <c r="R41" s="49"/>
      <c r="S41" s="38" t="s">
        <v>168</v>
      </c>
      <c r="T41" s="38" t="s">
        <v>172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165</v>
      </c>
      <c r="C42" s="47"/>
      <c r="D42" s="46" t="s">
        <v>173</v>
      </c>
      <c r="E42" s="46" t="s">
        <v>174</v>
      </c>
      <c r="F42" s="38" t="s">
        <v>175</v>
      </c>
      <c r="G42" s="46" t="s">
        <v>39</v>
      </c>
      <c r="H42" s="48"/>
      <c r="I42" s="49"/>
      <c r="J42" s="49"/>
      <c r="K42" s="49"/>
      <c r="L42" s="49"/>
      <c r="M42" s="49">
        <v>3</v>
      </c>
      <c r="N42" s="49" t="str">
        <f>SUM(I42:M42)</f>
        <v>0</v>
      </c>
      <c r="O42" s="50"/>
      <c r="P42" s="49">
        <v>675</v>
      </c>
      <c r="Q42" s="49"/>
      <c r="R42" s="49"/>
      <c r="S42" s="38" t="s">
        <v>176</v>
      </c>
      <c r="T42" s="38" t="s">
        <v>177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65">
        <v>94687</v>
      </c>
      <c r="D43" s="46" t="s">
        <v>178</v>
      </c>
      <c r="E43" s="46" t="s">
        <v>179</v>
      </c>
      <c r="F43" s="38" t="s">
        <v>50</v>
      </c>
      <c r="G43" s="46" t="s">
        <v>45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180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47">
        <v>3673</v>
      </c>
      <c r="D44" s="46" t="s">
        <v>181</v>
      </c>
      <c r="E44" s="46" t="s">
        <v>182</v>
      </c>
      <c r="F44" s="38" t="s">
        <v>60</v>
      </c>
      <c r="G44" s="46" t="s">
        <v>45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183</v>
      </c>
      <c r="C45" s="47">
        <v>8888</v>
      </c>
      <c r="D45" s="46" t="s">
        <v>184</v>
      </c>
      <c r="E45" s="46" t="s">
        <v>185</v>
      </c>
      <c r="F45" s="38" t="s">
        <v>186</v>
      </c>
      <c r="G45" s="46" t="s">
        <v>33</v>
      </c>
      <c r="H45" s="48"/>
      <c r="I45" s="49"/>
      <c r="J45" s="49">
        <v>7</v>
      </c>
      <c r="K45" s="49"/>
      <c r="L45" s="49"/>
      <c r="M45" s="49"/>
      <c r="N45" s="49" t="str">
        <f>SUM(I45:M45)</f>
        <v>0</v>
      </c>
      <c r="O45" s="50"/>
      <c r="P45" s="49">
        <v>1050</v>
      </c>
      <c r="Q45" s="49"/>
      <c r="R45" s="49"/>
      <c r="S45" s="38"/>
      <c r="T45" s="38" t="s">
        <v>187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188</v>
      </c>
      <c r="C46" s="53">
        <v>777</v>
      </c>
      <c r="D46" s="52" t="s">
        <v>189</v>
      </c>
      <c r="E46" s="52" t="s">
        <v>190</v>
      </c>
      <c r="F46" s="54" t="s">
        <v>32</v>
      </c>
      <c r="G46" s="52" t="s">
        <v>51</v>
      </c>
      <c r="H46" s="55"/>
      <c r="I46" s="56"/>
      <c r="J46" s="56">
        <v>2</v>
      </c>
      <c r="K46" s="56"/>
      <c r="L46" s="56"/>
      <c r="M46" s="56"/>
      <c r="N46" s="56" t="str">
        <f>SUM(I46:M46)</f>
        <v>0</v>
      </c>
      <c r="O46" s="57"/>
      <c r="P46" s="56"/>
      <c r="Q46" s="56">
        <v>390</v>
      </c>
      <c r="R46" s="56">
        <v>20</v>
      </c>
      <c r="S46" s="54"/>
      <c r="T46" s="54" t="s">
        <v>191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192</v>
      </c>
      <c r="C47" s="53">
        <v>4272</v>
      </c>
      <c r="D47" s="52" t="s">
        <v>193</v>
      </c>
      <c r="E47" s="52" t="s">
        <v>194</v>
      </c>
      <c r="F47" s="54" t="s">
        <v>195</v>
      </c>
      <c r="G47" s="52" t="s">
        <v>45</v>
      </c>
      <c r="H47" s="55"/>
      <c r="I47" s="56"/>
      <c r="J47" s="56"/>
      <c r="K47" s="56">
        <v>15</v>
      </c>
      <c r="L47" s="56"/>
      <c r="M47" s="56"/>
      <c r="N47" s="56" t="str">
        <f>SUM(I47:M47)</f>
        <v>0</v>
      </c>
      <c r="O47" s="57"/>
      <c r="P47" s="56"/>
      <c r="Q47" s="56">
        <v>2025</v>
      </c>
      <c r="R47" s="56"/>
      <c r="S47" s="54"/>
      <c r="T47" s="54" t="s">
        <v>196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65">
        <v>94803</v>
      </c>
      <c r="D48" s="46" t="s">
        <v>197</v>
      </c>
      <c r="E48" s="46" t="s">
        <v>198</v>
      </c>
      <c r="F48" s="38" t="s">
        <v>60</v>
      </c>
      <c r="G48" s="46" t="s">
        <v>51</v>
      </c>
      <c r="H48" s="48"/>
      <c r="I48" s="49"/>
      <c r="J48" s="49"/>
      <c r="K48" s="49"/>
      <c r="L48" s="49">
        <v>10</v>
      </c>
      <c r="M48" s="49"/>
      <c r="N48" s="49" t="str">
        <f>SUM(I48:M48)</f>
        <v>0</v>
      </c>
      <c r="O48" s="50"/>
      <c r="P48" s="49">
        <v>1400</v>
      </c>
      <c r="Q48" s="49"/>
      <c r="R48" s="49"/>
      <c r="S48" s="38"/>
      <c r="T48" s="38" t="s">
        <v>199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200</v>
      </c>
      <c r="C49" s="53">
        <v>94951</v>
      </c>
      <c r="D49" s="52" t="s">
        <v>201</v>
      </c>
      <c r="E49" s="52" t="s">
        <v>202</v>
      </c>
      <c r="F49" s="54" t="s">
        <v>50</v>
      </c>
      <c r="G49" s="52" t="s">
        <v>39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 t="s">
        <v>203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204</v>
      </c>
      <c r="C50" s="65">
        <v>6921</v>
      </c>
      <c r="D50" s="46" t="s">
        <v>205</v>
      </c>
      <c r="E50" s="46" t="s">
        <v>206</v>
      </c>
      <c r="F50" s="38" t="s">
        <v>60</v>
      </c>
      <c r="G50" s="46" t="s">
        <v>33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450</v>
      </c>
      <c r="Q50" s="49"/>
      <c r="R50" s="49"/>
      <c r="S50" s="38"/>
      <c r="T50" s="38" t="s">
        <v>207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208</v>
      </c>
      <c r="C51" s="47">
        <v>4602</v>
      </c>
      <c r="D51" s="46" t="s">
        <v>209</v>
      </c>
      <c r="E51" s="46" t="s">
        <v>210</v>
      </c>
      <c r="F51" s="38" t="s">
        <v>50</v>
      </c>
      <c r="G51" s="46" t="s">
        <v>211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>
        <v>2</v>
      </c>
      <c r="P51" s="49">
        <v>260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