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<sst xmlns="http://schemas.openxmlformats.org/spreadsheetml/2006/main" uniqueCount="269">
  <si>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</si>
  <si>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</si>
  <si>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</si>
  <si>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</si>
  <si>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</si>
  <si>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24.05.2019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</si>
  <si>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</si>
  <si>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</si>
  <si>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</si>
  <si>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</si>
  <si>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</si>
  <si>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</si>
  <si>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</si>
  <si>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</si>
  <si>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</si>
  <si>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</si>
  <si>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</si>
  <si>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</si>
  <si>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</si>
  <si>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</si>
  <si>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</si>
  <si>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</si>
  <si>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</si>
  <si>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</si>
  <si>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</si>
  <si>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</si>
  <si>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</si>
  <si>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</si>
  <si>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</si>
  <si>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</si>
  <si>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</si>
  <si>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МинТранс</t>
  </si>
  <si>
    <t>СПб, дорога на Турухтанные Острова д. 17</t>
  </si>
  <si>
    <t>8-911-763-87-60</t>
  </si>
  <si>
    <t>10:00-17:00</t>
  </si>
  <si>
    <t>Владимир</t>
  </si>
  <si>
    <t xml:space="preserve">5 - Сер.Кап. 1-й кат. 19л
 </t>
  </si>
  <si>
    <t>ТЕНДЕР, подписывать акт.</t>
  </si>
  <si>
    <t>водоносов</t>
  </si>
  <si>
    <t>Ломоносов, Дворцовый пр. д. 37</t>
  </si>
  <si>
    <t>кв 15 8-911-239-05-18</t>
  </si>
  <si>
    <t>11:00-17:00</t>
  </si>
  <si>
    <t>Вячеслав</t>
  </si>
  <si>
    <t>СОЗВОН. новые цены</t>
  </si>
  <si>
    <t>Водоносов</t>
  </si>
  <si>
    <t>г. Павловск, СПб, ул. Мичурина д. 19 литер А</t>
  </si>
  <si>
    <t>школа-интернат №8,  2А класс, 8-921-560-34-50, 305-35-03</t>
  </si>
  <si>
    <t>10:00-13:00</t>
  </si>
  <si>
    <t>Валерий</t>
  </si>
  <si>
    <t>Позже 13-30 в школе никого не будет!!!!, , 2 А класс! новые цены</t>
  </si>
  <si>
    <t>Клиент№2997</t>
  </si>
  <si>
    <t>Красное Село, ул. Красногородская д. 11к1</t>
  </si>
  <si>
    <t>кв 122, 8-921-345-75-11, 8-911-704-11-87.</t>
  </si>
  <si>
    <t>10:00-14:00</t>
  </si>
  <si>
    <t>8-911-704-11-87. СОЗВОН,НОВАЯ ЦЕНА,</t>
  </si>
  <si>
    <t>СПб, Английский пр., д. 30</t>
  </si>
  <si>
    <t>кв. 11, 8-968-191-02-48</t>
  </si>
  <si>
    <t>Надирбек</t>
  </si>
  <si>
    <t>созвон. новые цены</t>
  </si>
  <si>
    <t>СПб, Ленинский пр. д. 114</t>
  </si>
  <si>
    <t>магазин Афоня, 8-911-217-99-34, 983-43-09</t>
  </si>
  <si>
    <t>новые цены</t>
  </si>
  <si>
    <t>Клиент№6644</t>
  </si>
  <si>
    <t>СПб, Краснодонская улица, д. 14</t>
  </si>
  <si>
    <t>районный суд, 3й этаж, 8-921-861-56-21</t>
  </si>
  <si>
    <t>Александр</t>
  </si>
  <si>
    <t>созвон за час.</t>
  </si>
  <si>
    <t>СПб, Адмиралтейский район, Можайская ул. д. 9</t>
  </si>
  <si>
    <t>помещение 10, 8-951-656-08-77</t>
  </si>
  <si>
    <t>17:00-21:00</t>
  </si>
  <si>
    <t>СТРОГО С 17 РАНЬШЕ НЕ ВЕЗТИ НИКОГО ДОМА НЕ БУДЕТ! будут!забирать пустые бутыли!!новая цена</t>
  </si>
  <si>
    <t>Мониторинг Водоносов</t>
  </si>
  <si>
    <t>г. Колпино, ул. Финляндская д. 37</t>
  </si>
  <si>
    <t>318-30-39, 8-921-314-77-68, 8-921-581-45-81</t>
  </si>
  <si>
    <t>8:00-15:00</t>
  </si>
  <si>
    <t>новые цены,</t>
  </si>
  <si>
    <t>Клиент№584</t>
  </si>
  <si>
    <t>СПб, ул. Софийская д. 8к1</t>
  </si>
  <si>
    <t>лит В, оф.309, Заезд м/у 8 и 14 домом, 2-й шлагбаум, через 100м. Слева серая железная дверь, звонить за 15 мин до приезда обязат-но, 336-90-82, 8-952-212-70-74, 8-952-212-70-74,  Мега 8-911-971-31-33, 8-981-985-61-21</t>
  </si>
  <si>
    <t>10:00-12:00</t>
  </si>
  <si>
    <t>СОЗВОН ОБЯЗАТЕЛЕН ПОЗЖЕ НИКОГО НЕ БУДЕТ .981-985-61-21 - звонить на этот номер.новые цены</t>
  </si>
  <si>
    <t>СПб, Кушелевская дорога д. 3к1</t>
  </si>
  <si>
    <t>кв. 263,   8-963-244-60-44, 8-921-369-17-60</t>
  </si>
  <si>
    <t>10:00-16:00</t>
  </si>
  <si>
    <t>новая цена. СОЗВОН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</si>
  <si>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</si>
  <si>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</si>
  <si>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</si>
  <si>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собое заполнение см. папку. новая цена</t>
  </si>
  <si>
    <t>Фанерный</t>
  </si>
  <si>
    <t>СПб, посёлок Понтонный, ул. Фанерная д. 5</t>
  </si>
  <si>
    <t>648-16-15(доб.2242), 8-921-356-48-83</t>
  </si>
  <si>
    <t>Фахри</t>
  </si>
  <si>
    <t>В 1с - СВЕЗА,на СКЛАД. 
НОВЫЕ ЦЕНЫ по 100р/бут.</t>
  </si>
  <si>
    <t>ИП Грушко водоносов</t>
  </si>
  <si>
    <t>г. Колпино, ул. Октябрьская, д. 8</t>
  </si>
  <si>
    <t>ТРК ОКА, секция 3б, 2 этаж, 748-42-06, 244-88-22, 944-34-40, 242-16-26,</t>
  </si>
  <si>
    <t>новая цена</t>
  </si>
  <si>
    <t>СПб, Старо-Петергофский пр. д. 21к8</t>
  </si>
  <si>
    <t>кв. 215, 3й этаж, 8-921-917-95-07</t>
  </si>
  <si>
    <t>09:00-11:00</t>
  </si>
  <si>
    <t>НОВАЯ ЦЕНА</t>
  </si>
  <si>
    <t>Транспортные Технологии водоносов</t>
  </si>
  <si>
    <t>СПб, посёлок Понтонный, ул. Колпинская, д.20</t>
  </si>
  <si>
    <t>7-931-229-77-10</t>
  </si>
  <si>
    <t>09:00-16:00</t>
  </si>
  <si>
    <t>Водономика</t>
  </si>
  <si>
    <t>СПб, пр. Стачек, д. 67к2</t>
  </si>
  <si>
    <t>783-42-50 "Вива"</t>
  </si>
  <si>
    <t>09:00-21:00</t>
  </si>
  <si>
    <t>СПб, ул. Красного курсанта д.16</t>
  </si>
  <si>
    <t>8-921-658-44-72 Константин Уханов</t>
  </si>
  <si>
    <t>СОЗВОН ЗА 30 МИНУТ новые цены, КПП созвон - встретят</t>
  </si>
  <si>
    <t>Красное Село, СПб, пр. Ленина, д. 77</t>
  </si>
  <si>
    <t>литерА Мостотряд-19, 2 этаж, каб.202, 8-911-951-40-68 Елена</t>
  </si>
  <si>
    <t>09:00-12:00 13:00-16:30</t>
  </si>
  <si>
    <t>переехали на 2й этаж, с 12 до 13 обед, 8-921-311-97-27. ВХОД - НЕ ДОЕЗЖАЯ ДО ШЛАГБАУМА. новые цены</t>
  </si>
  <si>
    <t>Аврора. Международная Неделя Моды в Петербурге  Водоносов</t>
  </si>
  <si>
    <t>СПб, ул. Большая Конюшенная, д. 19/8</t>
  </si>
  <si>
    <t>коричневая парадная справа от бутика Brunello Cucinelli. Пароль от домофона 02945, 904-12-34,</t>
  </si>
  <si>
    <t>с 14!  8-921-904-12-34 , включать пронос 10р/бут. новые цены</t>
  </si>
  <si>
    <t>ИП Колдаева</t>
  </si>
  <si>
    <t>г. Колпино, СПб, ул. Финляндская д. 24</t>
  </si>
  <si>
    <t>8-906-244-44-59</t>
  </si>
  <si>
    <t>10:00-15:00</t>
  </si>
  <si>
    <t>Минизоомаркет (Ип Сафарян)</t>
  </si>
  <si>
    <t>СПб, Кондратьевский пр. д. 51</t>
  </si>
  <si>
    <t xml:space="preserve">6 - Вода ХАЛПИ 1.5л для собак
 6 - Вода ХАЛПИ 1.5л для кошек
 </t>
  </si>
  <si>
    <t>от Халпи.</t>
  </si>
  <si>
    <t>СПб, Полюстровский пр. д. 45</t>
  </si>
  <si>
    <t xml:space="preserve">12 - Вода ХАЛПИ 1.5л для кошек
 </t>
  </si>
  <si>
    <t>от Халпи. 2 уп.</t>
  </si>
  <si>
    <t>Андреева В.И.</t>
  </si>
  <si>
    <t>СПб,  ул. Парашютная д. 31к1</t>
  </si>
  <si>
    <t>кв. 93,   8-921-915-75-74, 8-981-143-33-29</t>
  </si>
  <si>
    <t>НЕ ПОЗЖЕ 17-00!! потом уедут. бутыли возле двери -деньги под ковриком, НОВАЯ ЦЕНА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</si>
  <si>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</si>
  <si>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</si>
  <si>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</si>
  <si>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СПб, Средний пр. В.О., д. 88</t>
  </si>
  <si>
    <t>БЦ Балтис Плаза, офис 341, 8-905-218-71-11 Руслан Григорьевич</t>
  </si>
  <si>
    <t>созвон за час  новая цена. 8-921-408-39-58</t>
  </si>
  <si>
    <t>Клиент№6460</t>
  </si>
  <si>
    <t>Красное Село ул. Уланская д. 3</t>
  </si>
  <si>
    <t>кв. 147, 1й этаж, 8-981-105-62-65</t>
  </si>
  <si>
    <t>12:00-17:00</t>
  </si>
  <si>
    <t>созвон .новая цена</t>
  </si>
  <si>
    <t>Клиент№2943</t>
  </si>
  <si>
    <t>г. Пушкин, СПб, ул. Гусарская д. 6к15</t>
  </si>
  <si>
    <t>кв 27, 8-911-837-26-38 Дина</t>
  </si>
  <si>
    <t>Центр Недвижимости Квадрат (бывш. АГЕНТСТВО НЕДВИЖИМОСТИ «КВАДРАТ»)</t>
  </si>
  <si>
    <t>СПб, Ушаковская набережная, д. 5</t>
  </si>
  <si>
    <t>БЦ Росгосстрах, 6-й этаж,  8-960-260-30-00, 8-921-671-11-21 Олег, 425-35-25, 8-911-211-00-09</t>
  </si>
  <si>
    <t>ОБЯЗАТЕЛЬНО ЗАБРАТЬ ТАРУ счёт скидывать на почту    demchenko@kvadratspb.ru  ЧИСТЫЕ БУТЫЛИ !!!!!! новые цены</t>
  </si>
  <si>
    <t>АГАПИТ</t>
  </si>
  <si>
    <t>СПб, г. Красное Село, Проспект Ленина, д77</t>
  </si>
  <si>
    <t>офис 421, 8-929-406-70-68,</t>
  </si>
  <si>
    <t>набрать заранее чтобы кто пришёл в офис передать документы</t>
  </si>
  <si>
    <t>СПб, Дачный пр. д. 21к1</t>
  </si>
  <si>
    <t>1ая парадная, 13й этаж, кв. 92, 8-960-275-13-12</t>
  </si>
  <si>
    <t>09:00-12:00</t>
  </si>
  <si>
    <t>если в парадную не получится зайти (новый дом) - позвоните клиенту. новая цена</t>
  </si>
  <si>
    <t>г. Ломоносов, СПб, ул. Победы д.36</t>
  </si>
  <si>
    <t>к1, кв.30, 8-921-430-31-53</t>
  </si>
  <si>
    <t>оплатит на сайте или наличкой</t>
  </si>
  <si>
    <t>Клиент№3187</t>
  </si>
  <si>
    <t>СПб, ул. Турку д. 17к2</t>
  </si>
  <si>
    <t>кв. 23, 642-83-33, 706-08-33</t>
  </si>
  <si>
    <t>15:00-18:00</t>
  </si>
  <si>
    <t>СПб, улица Кораблестроителей, 16к2</t>
  </si>
  <si>
    <t>офис 18, 4-й этаж без лифта, Музыкальная студия,  8-952-098-50-85, 930-10-28</t>
  </si>
  <si>
    <t>.ЗАБРАТЬ ПУСТУЮ ТАРУ, новая цена ЗВОНИТЬ НА НОМЕР 8-921-383-25-33</t>
  </si>
  <si>
    <t>Рехау водоносов</t>
  </si>
  <si>
    <t>СПб, Шаумяна д. 10к1</t>
  </si>
  <si>
    <t>326-62-07 доб. 481</t>
  </si>
  <si>
    <t>09:00-15:00</t>
  </si>
  <si>
    <t>СОЗВОН ЗА ПОЛЧАСА для пропуска!новые цены.8-911-170-54-01.</t>
  </si>
  <si>
    <t>РЖД (тендер)</t>
  </si>
  <si>
    <t>СПб, Минеральная ул., д. 37</t>
  </si>
  <si>
    <t>436-67-03 Варвара. НА ЭТОТ АДРЕС ВОЗИМ ПО БЕЗНАЛУ С ДОКАМИ</t>
  </si>
  <si>
    <t>09:00-13:00</t>
  </si>
  <si>
    <t xml:space="preserve">0 - Сер.кап. 1-й кат. 19л
 </t>
  </si>
  <si>
    <t>с 12 до 13 обед .НЕ ПОЗЖЕ 15 - , по безналу звонить на номер передать документы 436-67-03</t>
  </si>
  <si>
    <t>ИП Завьялова Дарья Ивановна водоносов</t>
  </si>
  <si>
    <t>СПб, ул. Бутлерова, д. 11к1</t>
  </si>
  <si>
    <t>Парикмахерская PLOIKA, 40-715-40</t>
  </si>
  <si>
    <t>г. Петергоф, Университетский проспект д. 26</t>
  </si>
  <si>
    <t>8-911-982-85-55</t>
  </si>
  <si>
    <t>передать карту клиента новая ценасозвон заранее звонить на этот номер 8-911-982-85-55 в контактах номер в отпуске. созвон - объяснят как заехать, тут несколько клиентов - всегда совзвон</t>
  </si>
  <si>
    <t>СПб, Кондратьевский пр. д. 3</t>
  </si>
  <si>
    <t>8-921-957-14-03</t>
  </si>
  <si>
    <t>мед.центр, созвон  8-921-957-14-01, НОВАЯ ЦЕНА + включать за подъём 5р/бут</t>
  </si>
  <si>
    <t>ЭЛДИС (бывш. Группа компаний «Простые решения» водоносов</t>
  </si>
  <si>
    <t>СПб, шоссе Революции, д. 69</t>
  </si>
  <si>
    <t>ЛитА, офис 205, 8-960-287-62-97</t>
  </si>
  <si>
    <t>Клиент№3908</t>
  </si>
  <si>
    <t>СПб, ул. Смолячкова, д. 4</t>
  </si>
  <si>
    <t>Завод имени комсомольской правды   8-921-934-03-08</t>
  </si>
  <si>
    <t>9:00-14:00</t>
  </si>
  <si>
    <t>новая цена созвон за час !!!! ВСТРЕТЯТ И СКАЖУТ КУДА ВОДУ НЕСТИ. оплатят на карту МИТЕ</t>
  </si>
  <si>
    <t>Клиент№4821</t>
  </si>
  <si>
    <t>СПб, пр. Ветеранов, д. 78</t>
  </si>
  <si>
    <t>офис ДокАвто,  8-981-738-58-11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</si>
  <si>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</si>
  <si>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</si>
  <si>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</si>
  <si>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 xml:space="preserve">30 - Сер.Кап. 1-й кат. 19л
 </t>
  </si>
  <si>
    <t>как можно раньше!!!созвон если не успеваете,!тендер, подписывать акт (доки у них оставить)старого образца добавлять Договор № 201/18/ЗКЭ/223/МП от 11.12.2018 г. 
Наименование воды: Вода питьевая артезианская негазированная 1-й категории, Серебряная капелька, Россия
8-812-323-84-42 контактное лицо по договору  8-921-952-17-06. ПОСТАВКУ НЕ ДЕЛИТЬ!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</si>
  <si>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</si>
  <si>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</si>
  <si>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</si>
  <si>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14:00-17:00</t>
  </si>
  <si>
    <t>с 14!!8-921-572-10-37, новая цена оплачено на сайте</t>
  </si>
  <si>
    <t>ЭЛБА</t>
  </si>
  <si>
    <t>Спб, Петербургское шоссе д. 64</t>
  </si>
  <si>
    <t>к1, лит А, прорабы 8-999-243-95-45 Алексей, 8-981-844-68-31 Роман, 8-921-200-98-90 Эрнис кладовщик</t>
  </si>
  <si>
    <t>договор этот адрес как ориентир ориентир ЭКСПОФОРУМ строй площадка М-11 звоните подписать акт СТРОГО при каждой поставке ЗАБИРАТЬ ТАРУ.</t>
  </si>
  <si>
    <t>СПб, ул. Маяковского,  д. 37</t>
  </si>
  <si>
    <t>отдел ГИБДД, 2й этаж, 8-921-302-92-69</t>
  </si>
  <si>
    <t>Клиент№4391</t>
  </si>
  <si>
    <t>г. Колпино ,СПб,  Лагерное шоссе, д. 49к2</t>
  </si>
  <si>
    <t>кв. 598,  8-966-758-65-64</t>
  </si>
  <si>
    <t>Клиент№5159</t>
  </si>
  <si>
    <t>СПб, Всеволожский район, посёлок Мурино, ул. Шувалова, д. 16/9</t>
  </si>
  <si>
    <t>кв. 1129, 8-981-954-12-64</t>
  </si>
  <si>
    <t>12:00-15:00</t>
  </si>
  <si>
    <t xml:space="preserve">1 - Помпа АКВА
 </t>
  </si>
  <si>
    <t>НЕ ОСТАВЛЯТЬ ВОЗЛЕ ДВЕРИ. ШТРАФ ЗАБРАТЬ ТАРУ НОВАЯ ЦЕНА. созвон.</t>
  </si>
  <si>
    <t>СПб, Загородный пр., д. 58</t>
  </si>
  <si>
    <t>каб. 206, 8-931-543-56-48</t>
  </si>
  <si>
    <t>НОВАЯ ЦЕНА ом угловой Можайская д.1  2й этаж</t>
  </si>
  <si>
    <t>СПБ, ул. Лабораторная д. 14</t>
  </si>
  <si>
    <t>стоянка "Лагуна", 8-965-037-82-82</t>
  </si>
  <si>
    <t>ЗВОНОК ЗА ЧАС ЧТОБЫ ПОДЪЕХАЛИ новая цена, ОПЛАТЯТ НА КАРТУ МИТЕ</t>
  </si>
  <si>
    <t>Пушкин, ул Школьная д 55</t>
  </si>
  <si>
    <t>школа 4 этаж, 405 каб, 8-911--161-81-03</t>
  </si>
  <si>
    <t xml:space="preserve">0 - ЧЕК
 </t>
  </si>
  <si>
    <t>СТРОГО ДО 15 новая цена  8-904-644-51-90  ТАРУ ЗАБРАТЬ НА ВРЕМЯ ЛЕТНИХ КАНИКУЛ ЗАЛОГИ НЕ ВОЗРАЩАТЬ ПОСЛЕ КАНИКУЛ ЗАКАЖУТ</t>
  </si>
  <si>
    <t>Клиент№2038</t>
  </si>
  <si>
    <t>СПб, Октябрьская набережная д. 126к3</t>
  </si>
  <si>
    <t>кв 77, кв 77, 8-931-204-33-09</t>
  </si>
  <si>
    <t>новые цены. созвон!
Нам должны были 380р</t>
  </si>
  <si>
    <t>Клиент№6977</t>
  </si>
  <si>
    <t>СПб, посёлок Шушары, территория Славянка, ул. Полоцкая д.13к1</t>
  </si>
  <si>
    <t>кв. 115, 4й этаж, лифт есть, 8-980-541-76-69</t>
  </si>
  <si>
    <t>СОЗВОН ЗА ЧАС заранее!! Чтобы были дома (могут уйти за ребёнком)ПОМЕНЯЛИ ВОДУ НА ПЕРВУЮ КАТЕГОРИЮ ,новые цены</t>
  </si>
  <si>
    <t>г. Павловск, СПб,  СНТ Славяночка-2</t>
  </si>
  <si>
    <t>СНТ Славяночка-2, через Пушкин, по ул. Гусарская - через жд переезд, 8-931-373-54-15</t>
  </si>
  <si>
    <t>ехать через Пушкин, созвон - сориентируют. новая цена</t>
  </si>
  <si>
    <t>Транснефть Балтика 2</t>
  </si>
  <si>
    <t>п. Романовка Всеволожский р-он, местечко Углово</t>
  </si>
  <si>
    <t>+7 (921) 986-34-25 Анастасия</t>
  </si>
  <si>
    <t>09:00-12:30 13:30-17:00</t>
  </si>
  <si>
    <t>Пежо ОФВ</t>
  </si>
  <si>
    <t xml:space="preserve">60 - Сер.Кап. 1-й кат. 19л
 </t>
  </si>
  <si>
    <t>Транснефть - Охрана</t>
  </si>
  <si>
    <t>Всеволожский район, п/о Романовка, м. Углово</t>
  </si>
  <si>
    <t>Сергей Николаевич – 8-931-357-09-12</t>
  </si>
  <si>
    <t>09:00-17:00</t>
  </si>
  <si>
    <t xml:space="preserve">29 - Сер.Кап. 1-й кат. 19л
 </t>
  </si>
  <si>
    <t>Транснефть Балтика</t>
  </si>
  <si>
    <t>СПб, Мурманское шоссе, 32-й километр</t>
  </si>
  <si>
    <t>8-921-767-74-44, 8-964-380-68-10</t>
  </si>
  <si>
    <t xml:space="preserve">70 - Сер.Кап. 1-й кат. 19л
 </t>
  </si>
  <si>
    <t>СОЗВОН УТРОМ ДЛЯ ПРОПУСКА  тендер.Обед с 12:30 до 13:30. ЗАБИРАТЬ ПУСТУЮ ТАРУ!! цены по новому контракту
8-921-767-74-44</t>
  </si>
  <si>
    <t>Спб, ул. Фурштатская д.27</t>
  </si>
  <si>
    <t>кв.46, 8-921-777-25-41</t>
  </si>
  <si>
    <t>9:00-12:00</t>
  </si>
  <si>
    <t>СОЗВОН ЗАРАНЕЕ ЕСЛИ НЕ УСПЕВАЕТЕ!! новые цены  8-981-837-87-16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</si>
</sst>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2" sqref="A6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31</v>
      </c>
      <c r="C6" s="54">
        <v>50058</v>
      </c>
      <c r="D6" s="53" t="s">
        <v>32</v>
      </c>
      <c r="E6" s="53" t="s">
        <v>33</v>
      </c>
      <c r="F6" s="55" t="s">
        <v>34</v>
      </c>
      <c r="G6" s="53" t="s">
        <v>35</v>
      </c>
      <c r="H6" s="56"/>
      <c r="I6" s="57"/>
      <c r="J6" s="57"/>
      <c r="K6" s="57"/>
      <c r="L6" s="57"/>
      <c r="M6" s="57">
        <v>5</v>
      </c>
      <c r="N6" s="57" t="str">
        <f>SUM(I6:M6)</f>
        <v>0</v>
      </c>
      <c r="O6" s="58"/>
      <c r="P6" s="57"/>
      <c r="Q6" s="57">
        <v>570</v>
      </c>
      <c r="R6" s="57"/>
      <c r="S6" s="55" t="s">
        <v>36</v>
      </c>
      <c r="T6" s="55" t="s">
        <v>37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38</v>
      </c>
      <c r="C7" s="47">
        <v>94463</v>
      </c>
      <c r="D7" s="46" t="s">
        <v>39</v>
      </c>
      <c r="E7" s="46" t="s">
        <v>40</v>
      </c>
      <c r="F7" s="38" t="s">
        <v>41</v>
      </c>
      <c r="G7" s="46" t="s">
        <v>42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410</v>
      </c>
      <c r="Q7" s="49"/>
      <c r="R7" s="49">
        <v>40</v>
      </c>
      <c r="S7" s="38"/>
      <c r="T7" s="38" t="s">
        <v>43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44</v>
      </c>
      <c r="C8" s="47">
        <v>3610</v>
      </c>
      <c r="D8" s="46" t="s">
        <v>45</v>
      </c>
      <c r="E8" s="46" t="s">
        <v>46</v>
      </c>
      <c r="F8" s="38" t="s">
        <v>47</v>
      </c>
      <c r="G8" s="46" t="s">
        <v>48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555</v>
      </c>
      <c r="Q8" s="49"/>
      <c r="R8" s="49"/>
      <c r="S8" s="38"/>
      <c r="T8" s="38" t="s">
        <v>49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50</v>
      </c>
      <c r="C9" s="47">
        <v>2997</v>
      </c>
      <c r="D9" s="46" t="s">
        <v>51</v>
      </c>
      <c r="E9" s="46" t="s">
        <v>52</v>
      </c>
      <c r="F9" s="38" t="s">
        <v>53</v>
      </c>
      <c r="G9" s="46" t="s">
        <v>42</v>
      </c>
      <c r="H9" s="48"/>
      <c r="I9" s="49"/>
      <c r="J9" s="49"/>
      <c r="K9" s="49">
        <v>4</v>
      </c>
      <c r="L9" s="49"/>
      <c r="M9" s="49"/>
      <c r="N9" s="49" t="str">
        <f>SUM(I9:M9)</f>
        <v>0</v>
      </c>
      <c r="O9" s="50"/>
      <c r="P9" s="49">
        <v>720</v>
      </c>
      <c r="Q9" s="49"/>
      <c r="R9" s="49"/>
      <c r="S9" s="38"/>
      <c r="T9" s="38" t="s">
        <v>54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44</v>
      </c>
      <c r="C10" s="47">
        <v>2377</v>
      </c>
      <c r="D10" s="46" t="s">
        <v>55</v>
      </c>
      <c r="E10" s="46" t="s">
        <v>56</v>
      </c>
      <c r="F10" s="38" t="s">
        <v>47</v>
      </c>
      <c r="G10" s="46" t="s">
        <v>57</v>
      </c>
      <c r="H10" s="48"/>
      <c r="I10" s="49"/>
      <c r="J10" s="49"/>
      <c r="K10" s="49"/>
      <c r="L10" s="49">
        <v>5</v>
      </c>
      <c r="M10" s="49"/>
      <c r="N10" s="49" t="str">
        <f>SUM(I10:M10)</f>
        <v>0</v>
      </c>
      <c r="O10" s="50"/>
      <c r="P10" s="49">
        <v>850</v>
      </c>
      <c r="Q10" s="49"/>
      <c r="R10" s="49"/>
      <c r="S10" s="38"/>
      <c r="T10" s="38" t="s">
        <v>58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44</v>
      </c>
      <c r="C11" s="47">
        <v>91657</v>
      </c>
      <c r="D11" s="46" t="s">
        <v>59</v>
      </c>
      <c r="E11" s="46" t="s">
        <v>60</v>
      </c>
      <c r="F11" s="38" t="s">
        <v>53</v>
      </c>
      <c r="G11" s="46" t="s">
        <v>42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660</v>
      </c>
      <c r="Q11" s="49"/>
      <c r="R11" s="49"/>
      <c r="S11" s="38"/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62</v>
      </c>
      <c r="C12" s="51">
        <v>6644</v>
      </c>
      <c r="D12" s="46" t="s">
        <v>63</v>
      </c>
      <c r="E12" s="46" t="s">
        <v>64</v>
      </c>
      <c r="F12" s="38" t="s">
        <v>34</v>
      </c>
      <c r="G12" s="46" t="s">
        <v>65</v>
      </c>
      <c r="H12" s="48"/>
      <c r="I12" s="49"/>
      <c r="J12" s="49"/>
      <c r="K12" s="49">
        <v>1</v>
      </c>
      <c r="L12" s="49"/>
      <c r="M12" s="49"/>
      <c r="N12" s="49" t="str">
        <f>SUM(I12:M12)</f>
        <v>0</v>
      </c>
      <c r="O12" s="50"/>
      <c r="P12" s="49">
        <v>230</v>
      </c>
      <c r="Q12" s="49"/>
      <c r="R12" s="49"/>
      <c r="S12" s="38"/>
      <c r="T12" s="38" t="s">
        <v>66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44</v>
      </c>
      <c r="C13" s="47">
        <v>3651</v>
      </c>
      <c r="D13" s="46" t="s">
        <v>67</v>
      </c>
      <c r="E13" s="46" t="s">
        <v>68</v>
      </c>
      <c r="F13" s="38" t="s">
        <v>69</v>
      </c>
      <c r="G13" s="46" t="s">
        <v>65</v>
      </c>
      <c r="H13" s="48"/>
      <c r="I13" s="49"/>
      <c r="J13" s="49"/>
      <c r="K13" s="49"/>
      <c r="L13" s="49">
        <v>8</v>
      </c>
      <c r="M13" s="49"/>
      <c r="N13" s="49" t="str">
        <f>SUM(I13:M13)</f>
        <v>0</v>
      </c>
      <c r="O13" s="50"/>
      <c r="P13" s="49">
        <v>1240</v>
      </c>
      <c r="Q13" s="49"/>
      <c r="R13" s="49"/>
      <c r="S13" s="38"/>
      <c r="T13" s="38" t="s">
        <v>70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71</v>
      </c>
      <c r="C14" s="59">
        <v>91141</v>
      </c>
      <c r="D14" s="53" t="s">
        <v>72</v>
      </c>
      <c r="E14" s="53" t="s">
        <v>73</v>
      </c>
      <c r="F14" s="55" t="s">
        <v>74</v>
      </c>
      <c r="G14" s="53" t="s">
        <v>48</v>
      </c>
      <c r="H14" s="56"/>
      <c r="I14" s="57"/>
      <c r="J14" s="57"/>
      <c r="K14" s="57"/>
      <c r="L14" s="57">
        <v>30</v>
      </c>
      <c r="M14" s="57"/>
      <c r="N14" s="57" t="str">
        <f>SUM(I14:M14)</f>
        <v>0</v>
      </c>
      <c r="O14" s="58"/>
      <c r="P14" s="57"/>
      <c r="Q14" s="57">
        <v>3750</v>
      </c>
      <c r="R14" s="57">
        <v>150</v>
      </c>
      <c r="S14" s="55"/>
      <c r="T14" s="55" t="s">
        <v>75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76</v>
      </c>
      <c r="C15" s="47">
        <v>584</v>
      </c>
      <c r="D15" s="46" t="s">
        <v>77</v>
      </c>
      <c r="E15" s="46" t="s">
        <v>78</v>
      </c>
      <c r="F15" s="38" t="s">
        <v>79</v>
      </c>
      <c r="G15" s="46" t="s">
        <v>35</v>
      </c>
      <c r="H15" s="48"/>
      <c r="I15" s="49"/>
      <c r="J15" s="49"/>
      <c r="K15" s="49">
        <v>6</v>
      </c>
      <c r="L15" s="49"/>
      <c r="M15" s="49"/>
      <c r="N15" s="49" t="str">
        <f>SUM(I15:M15)</f>
        <v>0</v>
      </c>
      <c r="O15" s="50"/>
      <c r="P15" s="49">
        <v>990</v>
      </c>
      <c r="Q15" s="49"/>
      <c r="R15" s="49"/>
      <c r="S15" s="38"/>
      <c r="T15" s="38" t="s">
        <v>80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44</v>
      </c>
      <c r="C16" s="47">
        <v>92592</v>
      </c>
      <c r="D16" s="46" t="s">
        <v>81</v>
      </c>
      <c r="E16" s="46" t="s">
        <v>82</v>
      </c>
      <c r="F16" s="38" t="s">
        <v>83</v>
      </c>
      <c r="G16" s="46" t="s">
        <v>65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/>
      <c r="T16" s="38" t="s">
        <v>84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85</v>
      </c>
      <c r="C17" s="59">
        <v>5714</v>
      </c>
      <c r="D17" s="53" t="s">
        <v>86</v>
      </c>
      <c r="E17" s="53" t="s">
        <v>87</v>
      </c>
      <c r="F17" s="55" t="s">
        <v>34</v>
      </c>
      <c r="G17" s="53" t="s">
        <v>42</v>
      </c>
      <c r="H17" s="56"/>
      <c r="I17" s="57"/>
      <c r="J17" s="57"/>
      <c r="K17" s="57">
        <v>20</v>
      </c>
      <c r="L17" s="57"/>
      <c r="M17" s="57"/>
      <c r="N17" s="57" t="str">
        <f>SUM(I17:M17)</f>
        <v>0</v>
      </c>
      <c r="O17" s="58"/>
      <c r="P17" s="57"/>
      <c r="Q17" s="57">
        <v>2100</v>
      </c>
      <c r="R17" s="57"/>
      <c r="S17" s="55"/>
      <c r="T17" s="55" t="s">
        <v>88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89</v>
      </c>
      <c r="C18" s="59">
        <v>1999</v>
      </c>
      <c r="D18" s="53" t="s">
        <v>90</v>
      </c>
      <c r="E18" s="53" t="s">
        <v>91</v>
      </c>
      <c r="F18" s="55" t="s">
        <v>53</v>
      </c>
      <c r="G18" s="53" t="s">
        <v>92</v>
      </c>
      <c r="H18" s="56"/>
      <c r="I18" s="57"/>
      <c r="J18" s="57"/>
      <c r="K18" s="57">
        <v>80</v>
      </c>
      <c r="L18" s="57"/>
      <c r="M18" s="57"/>
      <c r="N18" s="57" t="str">
        <f>SUM(I18:M18)</f>
        <v>0</v>
      </c>
      <c r="O18" s="58"/>
      <c r="P18" s="57"/>
      <c r="Q18" s="57">
        <v>8000</v>
      </c>
      <c r="R18" s="57"/>
      <c r="S18" s="55"/>
      <c r="T18" s="55" t="s">
        <v>93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94</v>
      </c>
      <c r="C19" s="59">
        <v>2003</v>
      </c>
      <c r="D19" s="53" t="s">
        <v>95</v>
      </c>
      <c r="E19" s="53" t="s">
        <v>96</v>
      </c>
      <c r="F19" s="55" t="s">
        <v>34</v>
      </c>
      <c r="G19" s="53" t="s">
        <v>92</v>
      </c>
      <c r="H19" s="56"/>
      <c r="I19" s="57"/>
      <c r="J19" s="57"/>
      <c r="K19" s="57"/>
      <c r="L19" s="57">
        <v>4</v>
      </c>
      <c r="M19" s="57"/>
      <c r="N19" s="57" t="str">
        <f>SUM(I19:M19)</f>
        <v>0</v>
      </c>
      <c r="O19" s="58"/>
      <c r="P19" s="57"/>
      <c r="Q19" s="57">
        <v>680</v>
      </c>
      <c r="R19" s="57"/>
      <c r="S19" s="55"/>
      <c r="T19" s="55" t="s">
        <v>97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44</v>
      </c>
      <c r="C20" s="47">
        <v>4241</v>
      </c>
      <c r="D20" s="46" t="s">
        <v>98</v>
      </c>
      <c r="E20" s="46" t="s">
        <v>99</v>
      </c>
      <c r="F20" s="38" t="s">
        <v>100</v>
      </c>
      <c r="G20" s="46" t="s">
        <v>57</v>
      </c>
      <c r="H20" s="48"/>
      <c r="I20" s="49"/>
      <c r="J20" s="49"/>
      <c r="K20" s="49"/>
      <c r="L20" s="49">
        <v>1</v>
      </c>
      <c r="M20" s="49"/>
      <c r="N20" s="49" t="str">
        <f>SUM(I20:M20)</f>
        <v>0</v>
      </c>
      <c r="O20" s="50"/>
      <c r="P20" s="49">
        <v>230</v>
      </c>
      <c r="Q20" s="49"/>
      <c r="R20" s="49"/>
      <c r="S20" s="38"/>
      <c r="T20" s="38" t="s">
        <v>101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102</v>
      </c>
      <c r="C21" s="59">
        <v>4385</v>
      </c>
      <c r="D21" s="53" t="s">
        <v>103</v>
      </c>
      <c r="E21" s="53" t="s">
        <v>104</v>
      </c>
      <c r="F21" s="55" t="s">
        <v>105</v>
      </c>
      <c r="G21" s="53" t="s">
        <v>92</v>
      </c>
      <c r="H21" s="56"/>
      <c r="I21" s="57"/>
      <c r="J21" s="57"/>
      <c r="K21" s="57"/>
      <c r="L21" s="57">
        <v>15</v>
      </c>
      <c r="M21" s="57"/>
      <c r="N21" s="57" t="str">
        <f>SUM(I21:M21)</f>
        <v>0</v>
      </c>
      <c r="O21" s="58"/>
      <c r="P21" s="57"/>
      <c r="Q21" s="57">
        <v>2100</v>
      </c>
      <c r="R21" s="57"/>
      <c r="S21" s="55"/>
      <c r="T21" s="55" t="s">
        <v>61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106</v>
      </c>
      <c r="C22" s="47">
        <v>60016</v>
      </c>
      <c r="D22" s="46" t="s">
        <v>107</v>
      </c>
      <c r="E22" s="46" t="s">
        <v>108</v>
      </c>
      <c r="F22" s="38" t="s">
        <v>109</v>
      </c>
      <c r="G22" s="46" t="s">
        <v>42</v>
      </c>
      <c r="H22" s="48"/>
      <c r="I22" s="49"/>
      <c r="J22" s="49"/>
      <c r="K22" s="49"/>
      <c r="L22" s="49">
        <v>4</v>
      </c>
      <c r="M22" s="49"/>
      <c r="N22" s="49" t="str">
        <f>SUM(I22:M22)</f>
        <v>0</v>
      </c>
      <c r="O22" s="50"/>
      <c r="P22" s="49">
        <v>440</v>
      </c>
      <c r="Q22" s="49"/>
      <c r="R22" s="49"/>
      <c r="S22" s="38"/>
      <c r="T22" s="38" t="s">
        <v>97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44</v>
      </c>
      <c r="C23" s="47">
        <v>94411</v>
      </c>
      <c r="D23" s="46" t="s">
        <v>110</v>
      </c>
      <c r="E23" s="46" t="s">
        <v>111</v>
      </c>
      <c r="F23" s="38" t="s">
        <v>53</v>
      </c>
      <c r="G23" s="46" t="s">
        <v>57</v>
      </c>
      <c r="H23" s="48"/>
      <c r="I23" s="49"/>
      <c r="J23" s="49"/>
      <c r="K23" s="49"/>
      <c r="L23" s="49">
        <v>8</v>
      </c>
      <c r="M23" s="49"/>
      <c r="N23" s="49" t="str">
        <f>SUM(I23:M23)</f>
        <v>0</v>
      </c>
      <c r="O23" s="50"/>
      <c r="P23" s="49">
        <v>1240</v>
      </c>
      <c r="Q23" s="49"/>
      <c r="R23" s="49"/>
      <c r="S23" s="38"/>
      <c r="T23" s="38" t="s">
        <v>112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44</v>
      </c>
      <c r="C24" s="47">
        <v>2488</v>
      </c>
      <c r="D24" s="46" t="s">
        <v>113</v>
      </c>
      <c r="E24" s="46" t="s">
        <v>114</v>
      </c>
      <c r="F24" s="38" t="s">
        <v>115</v>
      </c>
      <c r="G24" s="46" t="s">
        <v>42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360</v>
      </c>
      <c r="Q24" s="49"/>
      <c r="R24" s="49"/>
      <c r="S24" s="38"/>
      <c r="T24" s="38" t="s">
        <v>116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117</v>
      </c>
      <c r="C25" s="59">
        <v>93436</v>
      </c>
      <c r="D25" s="53" t="s">
        <v>118</v>
      </c>
      <c r="E25" s="53" t="s">
        <v>119</v>
      </c>
      <c r="F25" s="55" t="s">
        <v>47</v>
      </c>
      <c r="G25" s="53" t="s">
        <v>57</v>
      </c>
      <c r="H25" s="56"/>
      <c r="I25" s="57"/>
      <c r="J25" s="57"/>
      <c r="K25" s="57"/>
      <c r="L25" s="57">
        <v>10</v>
      </c>
      <c r="M25" s="57"/>
      <c r="N25" s="57" t="str">
        <f>SUM(I25:M25)</f>
        <v>0</v>
      </c>
      <c r="O25" s="58"/>
      <c r="P25" s="57"/>
      <c r="Q25" s="57">
        <v>1500</v>
      </c>
      <c r="R25" s="57">
        <v>100</v>
      </c>
      <c r="S25" s="55"/>
      <c r="T25" s="55" t="s">
        <v>120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121</v>
      </c>
      <c r="C26" s="59">
        <v>2125</v>
      </c>
      <c r="D26" s="53" t="s">
        <v>122</v>
      </c>
      <c r="E26" s="53" t="s">
        <v>123</v>
      </c>
      <c r="F26" s="55" t="s">
        <v>124</v>
      </c>
      <c r="G26" s="53" t="s">
        <v>92</v>
      </c>
      <c r="H26" s="56"/>
      <c r="I26" s="57"/>
      <c r="J26" s="57">
        <v>6</v>
      </c>
      <c r="K26" s="57"/>
      <c r="L26" s="57"/>
      <c r="M26" s="57"/>
      <c r="N26" s="57" t="str">
        <f>SUM(I26:M26)</f>
        <v>0</v>
      </c>
      <c r="O26" s="58"/>
      <c r="P26" s="57"/>
      <c r="Q26" s="57">
        <v>1230</v>
      </c>
      <c r="R26" s="57"/>
      <c r="S26" s="55"/>
      <c r="T26" s="55" t="s">
        <v>101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125</v>
      </c>
      <c r="C27" s="47"/>
      <c r="D27" s="46" t="s">
        <v>126</v>
      </c>
      <c r="E27" s="46"/>
      <c r="F27" s="38" t="s">
        <v>34</v>
      </c>
      <c r="G27" s="46" t="s">
        <v>65</v>
      </c>
      <c r="H27" s="48"/>
      <c r="I27" s="49"/>
      <c r="J27" s="49"/>
      <c r="K27" s="49"/>
      <c r="L27" s="49"/>
      <c r="M27" s="49">
        <v>1</v>
      </c>
      <c r="N27" s="49" t="str">
        <f>SUM(I27:M27)</f>
        <v>0</v>
      </c>
      <c r="O27" s="50"/>
      <c r="P27" s="49"/>
      <c r="Q27" s="49">
        <v>0</v>
      </c>
      <c r="R27" s="49"/>
      <c r="S27" s="38" t="s">
        <v>127</v>
      </c>
      <c r="T27" s="38" t="s">
        <v>128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125</v>
      </c>
      <c r="C28" s="47"/>
      <c r="D28" s="46" t="s">
        <v>129</v>
      </c>
      <c r="E28" s="46"/>
      <c r="F28" s="38" t="s">
        <v>34</v>
      </c>
      <c r="G28" s="46" t="s">
        <v>65</v>
      </c>
      <c r="H28" s="48"/>
      <c r="I28" s="49"/>
      <c r="J28" s="49"/>
      <c r="K28" s="49"/>
      <c r="L28" s="49"/>
      <c r="M28" s="49">
        <v>1</v>
      </c>
      <c r="N28" s="49" t="str">
        <f>SUM(I28:M28)</f>
        <v>0</v>
      </c>
      <c r="O28" s="50"/>
      <c r="P28" s="49"/>
      <c r="Q28" s="49">
        <v>0</v>
      </c>
      <c r="R28" s="49"/>
      <c r="S28" s="38" t="s">
        <v>130</v>
      </c>
      <c r="T28" s="38" t="s">
        <v>131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132</v>
      </c>
      <c r="C29" s="47">
        <v>1447</v>
      </c>
      <c r="D29" s="46" t="s">
        <v>133</v>
      </c>
      <c r="E29" s="46" t="s">
        <v>134</v>
      </c>
      <c r="F29" s="38" t="s">
        <v>124</v>
      </c>
      <c r="G29" s="46" t="s">
        <v>57</v>
      </c>
      <c r="H29" s="48"/>
      <c r="I29" s="49"/>
      <c r="J29" s="49"/>
      <c r="K29" s="49">
        <v>2</v>
      </c>
      <c r="L29" s="49"/>
      <c r="M29" s="49"/>
      <c r="N29" s="49" t="str">
        <f>SUM(I29:M29)</f>
        <v>0</v>
      </c>
      <c r="O29" s="50"/>
      <c r="P29" s="49">
        <v>380</v>
      </c>
      <c r="Q29" s="49"/>
      <c r="R29" s="49"/>
      <c r="S29" s="38"/>
      <c r="T29" s="38" t="s">
        <v>135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136</v>
      </c>
      <c r="C30" s="47">
        <v>4540</v>
      </c>
      <c r="D30" s="46" t="s">
        <v>137</v>
      </c>
      <c r="E30" s="46" t="s">
        <v>138</v>
      </c>
      <c r="F30" s="38" t="s">
        <v>47</v>
      </c>
      <c r="G30" s="46" t="s">
        <v>48</v>
      </c>
      <c r="H30" s="48"/>
      <c r="I30" s="49"/>
      <c r="J30" s="49">
        <v>10</v>
      </c>
      <c r="K30" s="49"/>
      <c r="L30" s="49"/>
      <c r="M30" s="49"/>
      <c r="N30" s="49" t="str">
        <f>SUM(I30:M30)</f>
        <v>0</v>
      </c>
      <c r="O30" s="50"/>
      <c r="P30" s="49">
        <v>1750</v>
      </c>
      <c r="Q30" s="49"/>
      <c r="R30" s="49"/>
      <c r="S30" s="38"/>
      <c r="T30" s="38" t="s">
        <v>97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44</v>
      </c>
      <c r="C31" s="47">
        <v>2850</v>
      </c>
      <c r="D31" s="46" t="s">
        <v>139</v>
      </c>
      <c r="E31" s="46" t="s">
        <v>140</v>
      </c>
      <c r="F31" s="38" t="s">
        <v>47</v>
      </c>
      <c r="G31" s="46" t="s">
        <v>57</v>
      </c>
      <c r="H31" s="48"/>
      <c r="I31" s="49"/>
      <c r="J31" s="49"/>
      <c r="K31" s="49"/>
      <c r="L31" s="49">
        <v>4</v>
      </c>
      <c r="M31" s="49"/>
      <c r="N31" s="49" t="str">
        <f>SUM(I31:M31)</f>
        <v>0</v>
      </c>
      <c r="O31" s="50"/>
      <c r="P31" s="49">
        <v>680</v>
      </c>
      <c r="Q31" s="49"/>
      <c r="R31" s="49"/>
      <c r="S31" s="38"/>
      <c r="T31" s="38" t="s">
        <v>141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142</v>
      </c>
      <c r="C32" s="51">
        <v>6460</v>
      </c>
      <c r="D32" s="46" t="s">
        <v>143</v>
      </c>
      <c r="E32" s="46" t="s">
        <v>144</v>
      </c>
      <c r="F32" s="38" t="s">
        <v>145</v>
      </c>
      <c r="G32" s="46" t="s">
        <v>42</v>
      </c>
      <c r="H32" s="48"/>
      <c r="I32" s="49"/>
      <c r="J32" s="49"/>
      <c r="K32" s="49">
        <v>3</v>
      </c>
      <c r="L32" s="49"/>
      <c r="M32" s="49"/>
      <c r="N32" s="49" t="str">
        <f>SUM(I32:M32)</f>
        <v>0</v>
      </c>
      <c r="O32" s="50"/>
      <c r="P32" s="49">
        <v>570</v>
      </c>
      <c r="Q32" s="49"/>
      <c r="R32" s="49"/>
      <c r="S32" s="38"/>
      <c r="T32" s="38" t="s">
        <v>146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147</v>
      </c>
      <c r="C33" s="47">
        <v>2943</v>
      </c>
      <c r="D33" s="46" t="s">
        <v>148</v>
      </c>
      <c r="E33" s="46" t="s">
        <v>149</v>
      </c>
      <c r="F33" s="38" t="s">
        <v>53</v>
      </c>
      <c r="G33" s="46" t="s">
        <v>48</v>
      </c>
      <c r="H33" s="48"/>
      <c r="I33" s="49"/>
      <c r="J33" s="49">
        <v>1</v>
      </c>
      <c r="K33" s="49">
        <v>2</v>
      </c>
      <c r="L33" s="49"/>
      <c r="M33" s="49"/>
      <c r="N33" s="49" t="str">
        <f>SUM(I33:M33)</f>
        <v>0</v>
      </c>
      <c r="O33" s="50"/>
      <c r="P33" s="49">
        <v>660</v>
      </c>
      <c r="Q33" s="49"/>
      <c r="R33" s="49">
        <v>60</v>
      </c>
      <c r="S33" s="38"/>
      <c r="T33" s="38" t="s">
        <v>61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150</v>
      </c>
      <c r="C34" s="59">
        <v>4048</v>
      </c>
      <c r="D34" s="53" t="s">
        <v>151</v>
      </c>
      <c r="E34" s="53" t="s">
        <v>152</v>
      </c>
      <c r="F34" s="55" t="s">
        <v>34</v>
      </c>
      <c r="G34" s="53" t="s">
        <v>57</v>
      </c>
      <c r="H34" s="56"/>
      <c r="I34" s="57"/>
      <c r="J34" s="57">
        <v>10</v>
      </c>
      <c r="K34" s="57"/>
      <c r="L34" s="57"/>
      <c r="M34" s="57"/>
      <c r="N34" s="57" t="str">
        <f>SUM(I34:M34)</f>
        <v>0</v>
      </c>
      <c r="O34" s="58"/>
      <c r="P34" s="57"/>
      <c r="Q34" s="57">
        <v>2050</v>
      </c>
      <c r="R34" s="57"/>
      <c r="S34" s="55"/>
      <c r="T34" s="55" t="s">
        <v>153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154</v>
      </c>
      <c r="C35" s="47"/>
      <c r="D35" s="46" t="s">
        <v>155</v>
      </c>
      <c r="E35" s="46" t="s">
        <v>156</v>
      </c>
      <c r="F35" s="38" t="s">
        <v>41</v>
      </c>
      <c r="G35" s="46" t="s">
        <v>42</v>
      </c>
      <c r="H35" s="48"/>
      <c r="I35" s="49"/>
      <c r="J35" s="49"/>
      <c r="K35" s="49"/>
      <c r="L35" s="49"/>
      <c r="M35" s="49"/>
      <c r="N35" s="49" t="str">
        <f>SUM(I35:M35)</f>
        <v>0</v>
      </c>
      <c r="O35" s="50"/>
      <c r="P35" s="49"/>
      <c r="Q35" s="49">
        <v>0</v>
      </c>
      <c r="R35" s="49"/>
      <c r="S35" s="38"/>
      <c r="T35" s="38" t="s">
        <v>157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44</v>
      </c>
      <c r="C36" s="47">
        <v>94595</v>
      </c>
      <c r="D36" s="46" t="s">
        <v>158</v>
      </c>
      <c r="E36" s="46" t="s">
        <v>159</v>
      </c>
      <c r="F36" s="38" t="s">
        <v>160</v>
      </c>
      <c r="G36" s="46" t="s">
        <v>42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370</v>
      </c>
      <c r="Q36" s="49"/>
      <c r="R36" s="49"/>
      <c r="S36" s="38"/>
      <c r="T36" s="38" t="s">
        <v>161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44</v>
      </c>
      <c r="C37" s="51">
        <v>94992</v>
      </c>
      <c r="D37" s="46" t="s">
        <v>162</v>
      </c>
      <c r="E37" s="46" t="s">
        <v>163</v>
      </c>
      <c r="F37" s="38" t="s">
        <v>145</v>
      </c>
      <c r="G37" s="46" t="s">
        <v>42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370</v>
      </c>
      <c r="Q37" s="49"/>
      <c r="R37" s="49"/>
      <c r="S37" s="38"/>
      <c r="T37" s="38" t="s">
        <v>164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165</v>
      </c>
      <c r="C38" s="47">
        <v>3187</v>
      </c>
      <c r="D38" s="46" t="s">
        <v>166</v>
      </c>
      <c r="E38" s="46" t="s">
        <v>167</v>
      </c>
      <c r="F38" s="38" t="s">
        <v>168</v>
      </c>
      <c r="G38" s="46" t="s">
        <v>35</v>
      </c>
      <c r="H38" s="48"/>
      <c r="I38" s="49"/>
      <c r="J38" s="49">
        <v>2</v>
      </c>
      <c r="K38" s="49"/>
      <c r="L38" s="49"/>
      <c r="M38" s="49"/>
      <c r="N38" s="49" t="str">
        <f>SUM(I38:M38)</f>
        <v>0</v>
      </c>
      <c r="O38" s="50"/>
      <c r="P38" s="49">
        <v>420</v>
      </c>
      <c r="Q38" s="49"/>
      <c r="R38" s="49"/>
      <c r="S38" s="38"/>
      <c r="T38" s="38" t="s">
        <v>97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44</v>
      </c>
      <c r="C39" s="47">
        <v>2767</v>
      </c>
      <c r="D39" s="46" t="s">
        <v>169</v>
      </c>
      <c r="E39" s="46" t="s">
        <v>170</v>
      </c>
      <c r="F39" s="38" t="s">
        <v>53</v>
      </c>
      <c r="G39" s="46" t="s">
        <v>57</v>
      </c>
      <c r="H39" s="48"/>
      <c r="I39" s="49"/>
      <c r="J39" s="49"/>
      <c r="K39" s="49"/>
      <c r="L39" s="49">
        <v>7</v>
      </c>
      <c r="M39" s="49"/>
      <c r="N39" s="49" t="str">
        <f>SUM(I39:M39)</f>
        <v>0</v>
      </c>
      <c r="O39" s="50"/>
      <c r="P39" s="49">
        <v>1260</v>
      </c>
      <c r="Q39" s="49"/>
      <c r="R39" s="49">
        <v>70</v>
      </c>
      <c r="S39" s="38"/>
      <c r="T39" s="38" t="s">
        <v>171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172</v>
      </c>
      <c r="C40" s="59">
        <v>94251</v>
      </c>
      <c r="D40" s="53" t="s">
        <v>173</v>
      </c>
      <c r="E40" s="53" t="s">
        <v>174</v>
      </c>
      <c r="F40" s="55" t="s">
        <v>175</v>
      </c>
      <c r="G40" s="53" t="s">
        <v>65</v>
      </c>
      <c r="H40" s="56"/>
      <c r="I40" s="57"/>
      <c r="J40" s="57"/>
      <c r="K40" s="57"/>
      <c r="L40" s="57">
        <v>4</v>
      </c>
      <c r="M40" s="57"/>
      <c r="N40" s="57" t="str">
        <f>SUM(I40:M40)</f>
        <v>0</v>
      </c>
      <c r="O40" s="58"/>
      <c r="P40" s="57"/>
      <c r="Q40" s="57">
        <v>680</v>
      </c>
      <c r="R40" s="57"/>
      <c r="S40" s="55"/>
      <c r="T40" s="55" t="s">
        <v>176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177</v>
      </c>
      <c r="C41" s="59">
        <v>80001</v>
      </c>
      <c r="D41" s="53" t="s">
        <v>178</v>
      </c>
      <c r="E41" s="53" t="s">
        <v>179</v>
      </c>
      <c r="F41" s="55" t="s">
        <v>180</v>
      </c>
      <c r="G41" s="53" t="s">
        <v>65</v>
      </c>
      <c r="H41" s="56"/>
      <c r="I41" s="57"/>
      <c r="J41" s="57"/>
      <c r="K41" s="57"/>
      <c r="L41" s="57"/>
      <c r="M41" s="57">
        <v>0</v>
      </c>
      <c r="N41" s="57" t="str">
        <f>SUM(I41:M41)</f>
        <v>0</v>
      </c>
      <c r="O41" s="58"/>
      <c r="P41" s="57"/>
      <c r="Q41" s="57">
        <v>0</v>
      </c>
      <c r="R41" s="57"/>
      <c r="S41" s="55" t="s">
        <v>181</v>
      </c>
      <c r="T41" s="55" t="s">
        <v>182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183</v>
      </c>
      <c r="C42" s="59">
        <v>92675</v>
      </c>
      <c r="D42" s="53" t="s">
        <v>184</v>
      </c>
      <c r="E42" s="53" t="s">
        <v>185</v>
      </c>
      <c r="F42" s="55" t="s">
        <v>34</v>
      </c>
      <c r="G42" s="53" t="s">
        <v>57</v>
      </c>
      <c r="H42" s="56"/>
      <c r="I42" s="57"/>
      <c r="J42" s="57"/>
      <c r="K42" s="57"/>
      <c r="L42" s="57">
        <v>4</v>
      </c>
      <c r="M42" s="57"/>
      <c r="N42" s="57" t="str">
        <f>SUM(I42:M42)</f>
        <v>0</v>
      </c>
      <c r="O42" s="58"/>
      <c r="P42" s="57"/>
      <c r="Q42" s="57">
        <v>680</v>
      </c>
      <c r="R42" s="57"/>
      <c r="S42" s="55"/>
      <c r="T42" s="55" t="s">
        <v>97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44</v>
      </c>
      <c r="C43" s="47">
        <v>92408</v>
      </c>
      <c r="D43" s="46" t="s">
        <v>186</v>
      </c>
      <c r="E43" s="46" t="s">
        <v>187</v>
      </c>
      <c r="F43" s="38" t="s">
        <v>83</v>
      </c>
      <c r="G43" s="46" t="s">
        <v>42</v>
      </c>
      <c r="H43" s="48"/>
      <c r="I43" s="49"/>
      <c r="J43" s="49"/>
      <c r="K43" s="49"/>
      <c r="L43" s="49">
        <v>10</v>
      </c>
      <c r="M43" s="49"/>
      <c r="N43" s="49" t="str">
        <f>SUM(I43:M43)</f>
        <v>0</v>
      </c>
      <c r="O43" s="50"/>
      <c r="P43" s="49">
        <v>1400</v>
      </c>
      <c r="Q43" s="49"/>
      <c r="R43" s="49"/>
      <c r="S43" s="38"/>
      <c r="T43" s="38" t="s">
        <v>188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44</v>
      </c>
      <c r="C44" s="47">
        <v>3068</v>
      </c>
      <c r="D44" s="46" t="s">
        <v>189</v>
      </c>
      <c r="E44" s="46" t="s">
        <v>190</v>
      </c>
      <c r="F44" s="38" t="s">
        <v>124</v>
      </c>
      <c r="G44" s="46" t="s">
        <v>65</v>
      </c>
      <c r="H44" s="48"/>
      <c r="I44" s="49"/>
      <c r="J44" s="49"/>
      <c r="K44" s="49"/>
      <c r="L44" s="49">
        <v>10</v>
      </c>
      <c r="M44" s="49"/>
      <c r="N44" s="49" t="str">
        <f>SUM(I44:M44)</f>
        <v>0</v>
      </c>
      <c r="O44" s="50"/>
      <c r="P44" s="49">
        <v>1450</v>
      </c>
      <c r="Q44" s="49"/>
      <c r="R44" s="49">
        <v>50</v>
      </c>
      <c r="S44" s="38"/>
      <c r="T44" s="38" t="s">
        <v>191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192</v>
      </c>
      <c r="C45" s="59">
        <v>92737</v>
      </c>
      <c r="D45" s="53" t="s">
        <v>193</v>
      </c>
      <c r="E45" s="53" t="s">
        <v>194</v>
      </c>
      <c r="F45" s="55" t="s">
        <v>83</v>
      </c>
      <c r="G45" s="53" t="s">
        <v>65</v>
      </c>
      <c r="H45" s="56"/>
      <c r="I45" s="57"/>
      <c r="J45" s="57"/>
      <c r="K45" s="57"/>
      <c r="L45" s="57">
        <v>1</v>
      </c>
      <c r="M45" s="57"/>
      <c r="N45" s="57" t="str">
        <f>SUM(I45:M45)</f>
        <v>0</v>
      </c>
      <c r="O45" s="58"/>
      <c r="P45" s="57"/>
      <c r="Q45" s="57">
        <v>230</v>
      </c>
      <c r="R45" s="57"/>
      <c r="S45" s="55"/>
      <c r="T45" s="55" t="s">
        <v>61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195</v>
      </c>
      <c r="C46" s="47">
        <v>3908</v>
      </c>
      <c r="D46" s="46" t="s">
        <v>196</v>
      </c>
      <c r="E46" s="46" t="s">
        <v>197</v>
      </c>
      <c r="F46" s="38" t="s">
        <v>198</v>
      </c>
      <c r="G46" s="46" t="s">
        <v>57</v>
      </c>
      <c r="H46" s="48"/>
      <c r="I46" s="49"/>
      <c r="J46" s="49">
        <v>10</v>
      </c>
      <c r="K46" s="49"/>
      <c r="L46" s="49"/>
      <c r="M46" s="49"/>
      <c r="N46" s="49" t="str">
        <f>SUM(I46:M46)</f>
        <v>0</v>
      </c>
      <c r="O46" s="50"/>
      <c r="P46" s="49">
        <v>1600</v>
      </c>
      <c r="Q46" s="49"/>
      <c r="R46" s="49"/>
      <c r="S46" s="38"/>
      <c r="T46" s="38" t="s">
        <v>199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200</v>
      </c>
      <c r="C47" s="47">
        <v>4821</v>
      </c>
      <c r="D47" s="46" t="s">
        <v>201</v>
      </c>
      <c r="E47" s="46" t="s">
        <v>202</v>
      </c>
      <c r="F47" s="38" t="s">
        <v>53</v>
      </c>
      <c r="G47" s="46" t="s">
        <v>42</v>
      </c>
      <c r="H47" s="48"/>
      <c r="I47" s="49"/>
      <c r="J47" s="49"/>
      <c r="K47" s="49">
        <v>2</v>
      </c>
      <c r="L47" s="49"/>
      <c r="M47" s="49"/>
      <c r="N47" s="49" t="str">
        <f>SUM(I47:M47)</f>
        <v>0</v>
      </c>
      <c r="O47" s="50"/>
      <c r="P47" s="49">
        <v>380</v>
      </c>
      <c r="Q47" s="49"/>
      <c r="R47" s="49"/>
      <c r="S47" s="38"/>
      <c r="T47" s="38" t="s">
        <v>101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203</v>
      </c>
      <c r="C48" s="59">
        <v>500050</v>
      </c>
      <c r="D48" s="53" t="s">
        <v>204</v>
      </c>
      <c r="E48" s="53" t="s">
        <v>205</v>
      </c>
      <c r="F48" s="55" t="s">
        <v>53</v>
      </c>
      <c r="G48" s="53" t="s">
        <v>42</v>
      </c>
      <c r="H48" s="56"/>
      <c r="I48" s="57"/>
      <c r="J48" s="57"/>
      <c r="K48" s="57"/>
      <c r="L48" s="57"/>
      <c r="M48" s="57">
        <v>30</v>
      </c>
      <c r="N48" s="57" t="str">
        <f>SUM(I48:M48)</f>
        <v>0</v>
      </c>
      <c r="O48" s="58"/>
      <c r="P48" s="57"/>
      <c r="Q48" s="57">
        <v>2460</v>
      </c>
      <c r="R48" s="57"/>
      <c r="S48" s="55" t="s">
        <v>206</v>
      </c>
      <c r="T48" s="55" t="s">
        <v>207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208</v>
      </c>
      <c r="C49" s="47">
        <v>2564</v>
      </c>
      <c r="D49" s="46" t="s">
        <v>209</v>
      </c>
      <c r="E49" s="46" t="s">
        <v>210</v>
      </c>
      <c r="F49" s="38" t="s">
        <v>211</v>
      </c>
      <c r="G49" s="46" t="s">
        <v>65</v>
      </c>
      <c r="H49" s="48"/>
      <c r="I49" s="49"/>
      <c r="J49" s="49"/>
      <c r="K49" s="49">
        <v>4</v>
      </c>
      <c r="L49" s="49"/>
      <c r="M49" s="49"/>
      <c r="N49" s="49" t="str">
        <f>SUM(I49:M49)</f>
        <v>0</v>
      </c>
      <c r="O49" s="50"/>
      <c r="P49" s="49">
        <v>700</v>
      </c>
      <c r="Q49" s="49"/>
      <c r="R49" s="49"/>
      <c r="S49" s="38"/>
      <c r="T49" s="38" t="s">
        <v>212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213</v>
      </c>
      <c r="C50" s="54">
        <v>4672</v>
      </c>
      <c r="D50" s="53" t="s">
        <v>214</v>
      </c>
      <c r="E50" s="53" t="s">
        <v>215</v>
      </c>
      <c r="F50" s="55" t="s">
        <v>34</v>
      </c>
      <c r="G50" s="53" t="s">
        <v>48</v>
      </c>
      <c r="H50" s="56"/>
      <c r="I50" s="57"/>
      <c r="J50" s="57"/>
      <c r="K50" s="57"/>
      <c r="L50" s="57">
        <v>20</v>
      </c>
      <c r="M50" s="57"/>
      <c r="N50" s="57" t="str">
        <f>SUM(I50:M50)</f>
        <v>0</v>
      </c>
      <c r="O50" s="58"/>
      <c r="P50" s="57"/>
      <c r="Q50" s="57">
        <v>2600</v>
      </c>
      <c r="R50" s="57"/>
      <c r="S50" s="55"/>
      <c r="T50" s="55" t="s">
        <v>216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44</v>
      </c>
      <c r="C51" s="47">
        <v>3167</v>
      </c>
      <c r="D51" s="46" t="s">
        <v>217</v>
      </c>
      <c r="E51" s="46" t="s">
        <v>218</v>
      </c>
      <c r="F51" s="38" t="s">
        <v>180</v>
      </c>
      <c r="G51" s="46" t="s">
        <v>65</v>
      </c>
      <c r="H51" s="48"/>
      <c r="I51" s="49"/>
      <c r="J51" s="49"/>
      <c r="K51" s="49"/>
      <c r="L51" s="49">
        <v>4</v>
      </c>
      <c r="M51" s="49"/>
      <c r="N51" s="49" t="str">
        <f>SUM(I51:M51)</f>
        <v>0</v>
      </c>
      <c r="O51" s="50"/>
      <c r="P51" s="49">
        <v>680</v>
      </c>
      <c r="Q51" s="49"/>
      <c r="R51" s="49"/>
      <c r="S51" s="38"/>
      <c r="T51" s="38" t="s">
        <v>61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219</v>
      </c>
      <c r="C52" s="47">
        <v>4391</v>
      </c>
      <c r="D52" s="46" t="s">
        <v>220</v>
      </c>
      <c r="E52" s="46" t="s">
        <v>221</v>
      </c>
      <c r="F52" s="38" t="s">
        <v>53</v>
      </c>
      <c r="G52" s="46" t="s">
        <v>92</v>
      </c>
      <c r="H52" s="48"/>
      <c r="I52" s="49"/>
      <c r="J52" s="49"/>
      <c r="K52" s="49">
        <v>4</v>
      </c>
      <c r="L52" s="49"/>
      <c r="M52" s="49"/>
      <c r="N52" s="49" t="str">
        <f>SUM(I52:M52)</f>
        <v>0</v>
      </c>
      <c r="O52" s="50"/>
      <c r="P52" s="49">
        <v>720</v>
      </c>
      <c r="Q52" s="49"/>
      <c r="R52" s="49"/>
      <c r="S52" s="38"/>
      <c r="T52" s="38" t="s">
        <v>61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222</v>
      </c>
      <c r="C53" s="47">
        <v>5159</v>
      </c>
      <c r="D53" s="46" t="s">
        <v>223</v>
      </c>
      <c r="E53" s="46" t="s">
        <v>224</v>
      </c>
      <c r="F53" s="38" t="s">
        <v>225</v>
      </c>
      <c r="G53" s="46" t="s">
        <v>57</v>
      </c>
      <c r="H53" s="48"/>
      <c r="I53" s="49"/>
      <c r="J53" s="49"/>
      <c r="K53" s="49">
        <v>2</v>
      </c>
      <c r="L53" s="49"/>
      <c r="M53" s="49"/>
      <c r="N53" s="49" t="str">
        <f>SUM(I53:M53)</f>
        <v>0</v>
      </c>
      <c r="O53" s="50"/>
      <c r="P53" s="49">
        <v>765</v>
      </c>
      <c r="Q53" s="49"/>
      <c r="R53" s="49"/>
      <c r="S53" s="38" t="s">
        <v>226</v>
      </c>
      <c r="T53" s="38" t="s">
        <v>227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44</v>
      </c>
      <c r="C54" s="47">
        <v>2493</v>
      </c>
      <c r="D54" s="46" t="s">
        <v>228</v>
      </c>
      <c r="E54" s="46" t="s">
        <v>229</v>
      </c>
      <c r="F54" s="38" t="s">
        <v>124</v>
      </c>
      <c r="G54" s="46" t="s">
        <v>65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/>
      <c r="P54" s="49">
        <v>370</v>
      </c>
      <c r="Q54" s="49"/>
      <c r="R54" s="49"/>
      <c r="S54" s="38"/>
      <c r="T54" s="38" t="s">
        <v>230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44</v>
      </c>
      <c r="C55" s="47">
        <v>4025</v>
      </c>
      <c r="D55" s="46" t="s">
        <v>231</v>
      </c>
      <c r="E55" s="46" t="s">
        <v>232</v>
      </c>
      <c r="F55" s="38" t="s">
        <v>34</v>
      </c>
      <c r="G55" s="46" t="s">
        <v>65</v>
      </c>
      <c r="H55" s="48"/>
      <c r="I55" s="49"/>
      <c r="J55" s="49"/>
      <c r="K55" s="49"/>
      <c r="L55" s="49">
        <v>3</v>
      </c>
      <c r="M55" s="49"/>
      <c r="N55" s="49" t="str">
        <f>SUM(I55:M55)</f>
        <v>0</v>
      </c>
      <c r="O55" s="50"/>
      <c r="P55" s="49">
        <v>555</v>
      </c>
      <c r="Q55" s="49"/>
      <c r="R55" s="49"/>
      <c r="S55" s="38"/>
      <c r="T55" s="38" t="s">
        <v>233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44</v>
      </c>
      <c r="C56" s="47">
        <v>94711</v>
      </c>
      <c r="D56" s="46" t="s">
        <v>234</v>
      </c>
      <c r="E56" s="46" t="s">
        <v>235</v>
      </c>
      <c r="F56" s="38" t="s">
        <v>175</v>
      </c>
      <c r="G56" s="46" t="s">
        <v>48</v>
      </c>
      <c r="H56" s="48"/>
      <c r="I56" s="49"/>
      <c r="J56" s="49"/>
      <c r="K56" s="49"/>
      <c r="L56" s="49">
        <v>0</v>
      </c>
      <c r="M56" s="49"/>
      <c r="N56" s="49" t="str">
        <f>SUM(I56:M56)</f>
        <v>0</v>
      </c>
      <c r="O56" s="50"/>
      <c r="P56" s="49">
        <v>0</v>
      </c>
      <c r="Q56" s="49"/>
      <c r="R56" s="49">
        <v>60</v>
      </c>
      <c r="S56" s="38" t="s">
        <v>236</v>
      </c>
      <c r="T56" s="38" t="s">
        <v>237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60">
        <v>52</v>
      </c>
      <c r="B57" s="61" t="s">
        <v>238</v>
      </c>
      <c r="C57" s="62">
        <v>2038</v>
      </c>
      <c r="D57" s="61" t="s">
        <v>239</v>
      </c>
      <c r="E57" s="61" t="s">
        <v>240</v>
      </c>
      <c r="F57" s="63" t="s">
        <v>34</v>
      </c>
      <c r="G57" s="61" t="s">
        <v>35</v>
      </c>
      <c r="H57" s="64"/>
      <c r="I57" s="65"/>
      <c r="J57" s="65"/>
      <c r="K57" s="65">
        <v>2</v>
      </c>
      <c r="L57" s="65"/>
      <c r="M57" s="65"/>
      <c r="N57" s="65" t="str">
        <f>SUM(I57:M57)</f>
        <v>0</v>
      </c>
      <c r="O57" s="66"/>
      <c r="P57" s="65">
        <v>760</v>
      </c>
      <c r="Q57" s="65"/>
      <c r="R57" s="65"/>
      <c r="S57" s="63"/>
      <c r="T57" s="63" t="s">
        <v>241</v>
      </c>
      <c r="U57" s="63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60">
        <v>53</v>
      </c>
      <c r="B58" s="61" t="s">
        <v>242</v>
      </c>
      <c r="C58" s="62">
        <v>6977</v>
      </c>
      <c r="D58" s="61" t="s">
        <v>243</v>
      </c>
      <c r="E58" s="61" t="s">
        <v>244</v>
      </c>
      <c r="F58" s="63" t="s">
        <v>124</v>
      </c>
      <c r="G58" s="61" t="s">
        <v>48</v>
      </c>
      <c r="H58" s="64"/>
      <c r="I58" s="65"/>
      <c r="J58" s="65"/>
      <c r="K58" s="65">
        <v>2</v>
      </c>
      <c r="L58" s="65"/>
      <c r="M58" s="65"/>
      <c r="N58" s="65" t="str">
        <f>SUM(I58:M58)</f>
        <v>0</v>
      </c>
      <c r="O58" s="66"/>
      <c r="P58" s="65">
        <v>380</v>
      </c>
      <c r="Q58" s="65"/>
      <c r="R58" s="65"/>
      <c r="S58" s="63"/>
      <c r="T58" s="63" t="s">
        <v>245</v>
      </c>
      <c r="U58" s="63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44</v>
      </c>
      <c r="C59" s="47">
        <v>93845</v>
      </c>
      <c r="D59" s="46" t="s">
        <v>246</v>
      </c>
      <c r="E59" s="46" t="s">
        <v>247</v>
      </c>
      <c r="F59" s="38" t="s">
        <v>124</v>
      </c>
      <c r="G59" s="46" t="s">
        <v>48</v>
      </c>
      <c r="H59" s="48"/>
      <c r="I59" s="49"/>
      <c r="J59" s="49"/>
      <c r="K59" s="49"/>
      <c r="L59" s="49">
        <v>7</v>
      </c>
      <c r="M59" s="49"/>
      <c r="N59" s="49" t="str">
        <f>SUM(I59:M59)</f>
        <v>0</v>
      </c>
      <c r="O59" s="50"/>
      <c r="P59" s="49">
        <v>1190</v>
      </c>
      <c r="Q59" s="49"/>
      <c r="R59" s="49"/>
      <c r="S59" s="38"/>
      <c r="T59" s="38" t="s">
        <v>248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249</v>
      </c>
      <c r="C60" s="54">
        <v>50018</v>
      </c>
      <c r="D60" s="53" t="s">
        <v>250</v>
      </c>
      <c r="E60" s="53" t="s">
        <v>251</v>
      </c>
      <c r="F60" s="55" t="s">
        <v>252</v>
      </c>
      <c r="G60" s="53" t="s">
        <v>253</v>
      </c>
      <c r="H60" s="56"/>
      <c r="I60" s="57"/>
      <c r="J60" s="57"/>
      <c r="K60" s="57"/>
      <c r="L60" s="57"/>
      <c r="M60" s="57">
        <v>60</v>
      </c>
      <c r="N60" s="57" t="str">
        <f>SUM(I60:M60)</f>
        <v>0</v>
      </c>
      <c r="O60" s="58"/>
      <c r="P60" s="57"/>
      <c r="Q60" s="57">
        <v>5040</v>
      </c>
      <c r="R60" s="57"/>
      <c r="S60" s="55" t="s">
        <v>254</v>
      </c>
      <c r="T60" s="55"/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2">
        <v>56</v>
      </c>
      <c r="B61" s="53" t="s">
        <v>255</v>
      </c>
      <c r="C61" s="59">
        <v>50016</v>
      </c>
      <c r="D61" s="53" t="s">
        <v>256</v>
      </c>
      <c r="E61" s="53" t="s">
        <v>257</v>
      </c>
      <c r="F61" s="55" t="s">
        <v>258</v>
      </c>
      <c r="G61" s="53" t="s">
        <v>253</v>
      </c>
      <c r="H61" s="56"/>
      <c r="I61" s="57"/>
      <c r="J61" s="57"/>
      <c r="K61" s="57"/>
      <c r="L61" s="57"/>
      <c r="M61" s="57">
        <v>29</v>
      </c>
      <c r="N61" s="57" t="str">
        <f>SUM(I61:M61)</f>
        <v>0</v>
      </c>
      <c r="O61" s="58"/>
      <c r="P61" s="57"/>
      <c r="Q61" s="57">
        <v>2610</v>
      </c>
      <c r="R61" s="57"/>
      <c r="S61" s="55" t="s">
        <v>259</v>
      </c>
      <c r="T61" s="55"/>
      <c r="U61" s="5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2">
        <v>57</v>
      </c>
      <c r="B62" s="53" t="s">
        <v>260</v>
      </c>
      <c r="C62" s="59">
        <v>500055</v>
      </c>
      <c r="D62" s="53" t="s">
        <v>261</v>
      </c>
      <c r="E62" s="53" t="s">
        <v>262</v>
      </c>
      <c r="F62" s="55" t="s">
        <v>258</v>
      </c>
      <c r="G62" s="53" t="s">
        <v>35</v>
      </c>
      <c r="H62" s="56"/>
      <c r="I62" s="57"/>
      <c r="J62" s="57"/>
      <c r="K62" s="57"/>
      <c r="L62" s="57"/>
      <c r="M62" s="57">
        <v>70</v>
      </c>
      <c r="N62" s="57" t="str">
        <f>SUM(I62:M62)</f>
        <v>0</v>
      </c>
      <c r="O62" s="58"/>
      <c r="P62" s="57"/>
      <c r="Q62" s="57">
        <v>8736</v>
      </c>
      <c r="R62" s="57"/>
      <c r="S62" s="55" t="s">
        <v>263</v>
      </c>
      <c r="T62" s="55" t="s">
        <v>264</v>
      </c>
      <c r="U62" s="5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44</v>
      </c>
      <c r="C63" s="47">
        <v>2972</v>
      </c>
      <c r="D63" s="46" t="s">
        <v>265</v>
      </c>
      <c r="E63" s="46" t="s">
        <v>266</v>
      </c>
      <c r="F63" s="38" t="s">
        <v>267</v>
      </c>
      <c r="G63" s="46" t="s">
        <v>65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370</v>
      </c>
      <c r="Q63" s="49"/>
      <c r="R63" s="49"/>
      <c r="S63" s="38"/>
      <c r="T63" s="38" t="s">
        <v>268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