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<sst xmlns="http://schemas.openxmlformats.org/spreadsheetml/2006/main" uniqueCount="324">
  <si>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</si>
  <si>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</si>
  <si>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</si>
  <si>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</si>
  <si>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</si>
  <si>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</si>
  <si>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</si>
  <si>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</si>
  <si>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</si>
  <si>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</si>
  <si>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</si>
  <si>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</si>
  <si>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</si>
  <si>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</si>
  <si>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</si>
  <si>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</si>
  <si>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</si>
  <si>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</si>
  <si>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</si>
  <si>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</si>
  <si>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</si>
  <si>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</si>
  <si>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</si>
  <si>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</si>
  <si>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</si>
  <si>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</si>
  <si>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</si>
  <si>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</si>
  <si>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</si>
  <si>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</si>
  <si>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</si>
  <si>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</si>
  <si>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</si>
  <si>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</si>
  <si>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</si>
  <si>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Вячеслав</t>
  </si>
  <si>
    <t>здесь два клиента спрашивать контактный номер и этаж. созвон за 30 мин на номер  8-952-288-97-31</t>
  </si>
  <si>
    <t>Дом ветеранов  (госпиталь) водоносов</t>
  </si>
  <si>
    <t>СПб, ул. Народная д.21</t>
  </si>
  <si>
    <t>446-39-05, 8-911-794-12-45</t>
  </si>
  <si>
    <t>10:00-14:00</t>
  </si>
  <si>
    <t>Федор</t>
  </si>
  <si>
    <t>НЕ позже 15!!ЗАЕЗД С ДАЛЬНЕВОСТОЧНОЙ 63. передать акт сверки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</si>
  <si>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</si>
  <si>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</si>
  <si>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</si>
  <si>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</si>
  <si>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Надирбек</t>
  </si>
  <si>
    <t>НОВЫЕ РЕКВИЗИТЫ, передать доки от 21.03  1 бесплатно была дырявая .  ЧИСТЫЕ БУТЫЛИ!!! ГРЯЗНЫЕ И МЯТЫЕ НЕ ПРИМУТ . новые цены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</si>
  <si>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</si>
  <si>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</si>
  <si>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</si>
  <si>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</si>
  <si>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</si>
  <si>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</si>
  <si>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</si>
  <si>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</si>
  <si>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</si>
  <si>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Фахри</t>
  </si>
  <si>
    <t>новая цена !!!!!!!!ЗАБРАТЬ ПУСТУЮ ТАРУ</t>
  </si>
  <si>
    <t>РЖД (тендер)</t>
  </si>
  <si>
    <t>СПб, набережная Обводного канала д. 70к2</t>
  </si>
  <si>
    <t>Центр подготовки персонала, 8-921-637-41-02,</t>
  </si>
  <si>
    <t>10:00-13:00</t>
  </si>
  <si>
    <t>по безналу, новые цены,, подписать доки от 21.06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</si>
  <si>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</si>
  <si>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</si>
  <si>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</si>
  <si>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</si>
  <si>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НТИ Энерджи</t>
  </si>
  <si>
    <t>СПб, ул. Софийская д. 14</t>
  </si>
  <si>
    <t>БЦ Ленинец корпус 4В, оф 514,  323-13-23</t>
  </si>
  <si>
    <t>10:00-17:00</t>
  </si>
  <si>
    <t>созвон на второй номер с утра для пропуска НОВАЯ ЦЕНА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</si>
  <si>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</si>
  <si>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</si>
  <si>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10:00-15:00</t>
  </si>
  <si>
    <t>созвон В ЭТОТ РАЗ на номер8-911-033-61-77, объяснять куда поднимать(подъем на 4-й этаж), новые цены</t>
  </si>
  <si>
    <t>ТМС-Сервис  водономика</t>
  </si>
  <si>
    <t>СПб, ул.Автовская, д.31</t>
  </si>
  <si>
    <t>Александр 8-921-956-74-57</t>
  </si>
  <si>
    <t>СНАЧАЛА ПЛАТЯТ ПОТОМ ЧЕРЕЗ НЕСКОЛЬКО ДНЕЙ ЗАКАЗЫВАЮТ ПО ЗВОНКУ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</si>
  <si>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</si>
  <si>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</si>
  <si>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</si>
  <si>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</si>
  <si>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Рос Шпунт (Бывш. Росшпунт, бывш. Энергорос)</t>
  </si>
  <si>
    <t>СПб, Московское шоссе, д. 3</t>
  </si>
  <si>
    <t>8-911-716-21-90 Андрей</t>
  </si>
  <si>
    <t>11:00-17:00</t>
  </si>
  <si>
    <t>Александр</t>
  </si>
  <si>
    <t xml:space="preserve">1 - Помпа СТАНДАРТ
 </t>
  </si>
  <si>
    <t>номер дома как ориентир звоните по телефону</t>
  </si>
  <si>
    <t>Водономика</t>
  </si>
  <si>
    <t>Спб, ул. Боровая д. 53</t>
  </si>
  <si>
    <t>К2, 8-931-272-94-29</t>
  </si>
  <si>
    <t>10:00-18:00</t>
  </si>
  <si>
    <t>г. Павловск, Спб, СНТ Славяночка  ул. Малая</t>
  </si>
  <si>
    <t>8-904-330-81-31</t>
  </si>
  <si>
    <t>12:00-15:00</t>
  </si>
  <si>
    <t>Валерий</t>
  </si>
  <si>
    <t>новые цены. Подьезд со стороны Пушкина! ЧЕРЕЗ ГУСАРСКУЮ. Созвон объяснят как найти  8-921-914-41-41 - ЗВОНИТЬ НА ЭТОТ НОМЕР (другой в отпуске)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</si>
  <si>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</si>
  <si>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</si>
  <si>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</si>
  <si>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 подписать доки за чистку кулеров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</si>
  <si>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</si>
  <si>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</si>
  <si>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</si>
  <si>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</si>
  <si>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</si>
  <si>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</si>
  <si>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</si>
  <si>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 
.новая цена</t>
  </si>
  <si>
    <t>СПб, пр. Тореза, д. 72</t>
  </si>
  <si>
    <t>больница РАН,отделение онкологии, 8-981-836-24-93</t>
  </si>
  <si>
    <t>созвон! по возможности пораньше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</si>
  <si>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</si>
  <si>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</si>
  <si>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</si>
  <si>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новые цены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</si>
  <si>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</si>
  <si>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</si>
  <si>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</si>
  <si>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</si>
  <si>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</si>
  <si>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</si>
  <si>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</si>
  <si>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 должны БЫЛИ нам 100р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</si>
  <si>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</si>
  <si>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</si>
  <si>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</si>
  <si>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>09:00-13:00</t>
  </si>
  <si>
    <t>офис 242,</t>
  </si>
  <si>
    <t>Вудсток водоносов</t>
  </si>
  <si>
    <t>СПб, ул. Салова, д. 57к5</t>
  </si>
  <si>
    <t>313-94-86, 313-94-87</t>
  </si>
  <si>
    <t>Особое заполнение документов.новая цена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</si>
  <si>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</si>
  <si>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</si>
  <si>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</si>
  <si>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</si>
  <si>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</si>
  <si>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новые цены, звонить только на номер 407-15-35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</si>
  <si>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</si>
  <si>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</si>
  <si>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</si>
  <si>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цены.</t>
  </si>
  <si>
    <t>Ломоносовский район, г.п. Большая Ижора,ул. Ивановская д. 3</t>
  </si>
  <si>
    <t>8-911-183-42-34 Ирина</t>
  </si>
  <si>
    <t>до 14 будут на месте, если после 14 -СОЗВОН!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</si>
  <si>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</si>
  <si>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</si>
  <si>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</si>
  <si>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</si>
  <si>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водономика</t>
  </si>
  <si>
    <t>г. Кронштад ул. Аммермана д.2</t>
  </si>
  <si>
    <t>кв. 43, 8-911-998-52-75</t>
  </si>
  <si>
    <t>СОЗВОН ЗА ЧАС,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</si>
  <si>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</si>
  <si>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</si>
  <si>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</si>
  <si>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</si>
  <si>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ЗАБИРАТЬ ПУСТЫЕ БУТЫЛИ( НЕГДЕ ХРАНИТЬ)!!!звонить по бутылям 8-950-024-13-55 . строго в указанный промежуток ,новые цены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</si>
  <si>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</si>
  <si>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</si>
  <si>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</si>
  <si>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в след. раз передать за 23.05 на 2500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</si>
  <si>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Разовый</t>
  </si>
  <si>
    <t>СПб, пр. Обуховской Обороны, д. 116к1 литер Е</t>
  </si>
  <si>
    <t>БЦ Троицкое поле,  офис 521, 8-921-776-99-47</t>
  </si>
  <si>
    <t>11:00-14:00</t>
  </si>
  <si>
    <t xml:space="preserve">1 - Чехлы под кулер
 1 - ЧЕК (1-й раз)
 </t>
  </si>
  <si>
    <t>созвон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</si>
  <si>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</si>
  <si>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</si>
  <si>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</si>
  <si>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</si>
  <si>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ИП Богомолов Владимир Семенович - водоносов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</si>
  <si>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</si>
  <si>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</si>
  <si>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новая цена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</si>
  <si>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</si>
  <si>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</si>
  <si>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</si>
  <si>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</si>
  <si>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</si>
  <si>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 бут б/п.   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</si>
  <si>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</si>
  <si>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</si>
  <si>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</si>
  <si>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</si>
  <si>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Транснефть Балтика</t>
  </si>
  <si>
    <t>Спб, Басков переулок д. 14</t>
  </si>
  <si>
    <t>8-981-952-13-47</t>
  </si>
  <si>
    <t>передать доки за июнь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</si>
  <si>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</si>
  <si>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</si>
  <si>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</si>
  <si>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</si>
  <si>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</si>
  <si>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</si>
  <si>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НЕ рАНЬШЕ 11!работают.Реставрируют здание созвон!! скажут как к ним заехать, с 12 не раньше!8-921-778-45-63 заводить на БСК. новые цены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</si>
  <si>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</si>
  <si>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</si>
  <si>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</si>
  <si>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</t>
  </si>
  <si>
    <t>Клиент№2774</t>
  </si>
  <si>
    <t>СПб, Петроградский район, улица Академика Павлова, 12а</t>
  </si>
  <si>
    <t>Институт мозга 234-92-40, каб 426</t>
  </si>
  <si>
    <t>в кассу</t>
  </si>
  <si>
    <t>Парк Техники</t>
  </si>
  <si>
    <t>СПБ , ул. Салова  д. 57</t>
  </si>
  <si>
    <t>корп. 1 лит. Щ оф.1 , Мила 8-921-438-88-18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</si>
  <si>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</si>
  <si>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</si>
  <si>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</si>
  <si>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Форест Дорс (МагМа Групп)</t>
  </si>
  <si>
    <t>СПб, Шушары, ул. Пушкинская д. 100</t>
  </si>
  <si>
    <t>цех, 8-931-247-47-37</t>
  </si>
  <si>
    <t>ДОВОЗИМ 50 бут Обязательно подписывать доки!  643-61-62 , новые цены забрать пустую тару.</t>
  </si>
  <si>
    <t>Спб, ул. Д. Бедного, д. 26</t>
  </si>
  <si>
    <t>к. 1, кабинет 210, это 17 отдел полиции, 8-953-163-99-18</t>
  </si>
  <si>
    <t>НОВАЯ ЦЕНА
Включать подъём 5р/бут</t>
  </si>
  <si>
    <t>СПб, Адмиралтейский район, Можайская ул. д. 9</t>
  </si>
  <si>
    <t>помещение 10, 8-951-656-08-77</t>
  </si>
  <si>
    <t>09:00-12:00</t>
  </si>
  <si>
    <t>В СЛЕД. ПОСТАВКУ ОДНА БУТЫЛЬ БЕСПЛАТНО СТУХЛА ПОСТОЯННО БУТЫЛИ с РУЧКОЙ ОБЯЗАТЕЛЬНО.забирать пустые бутыли!!новая цена</t>
  </si>
  <si>
    <t>Спиридонов</t>
  </si>
  <si>
    <t>СПб, 2-я Комсомольская ул., д. 40к1</t>
  </si>
  <si>
    <t>кв. 95, 744-24-49, 8-921-420-07-35</t>
  </si>
  <si>
    <t>СПб, Ленинский пр. д. 74к1</t>
  </si>
  <si>
    <t>кв. 533, 8-951-641-62-87</t>
  </si>
  <si>
    <t>СПб, 2-я Комсомольская ул., д. 15к2</t>
  </si>
  <si>
    <t>кв. 13, 2й этаж без лифта, 8-911-147-36-35</t>
  </si>
  <si>
    <t>новая цена, забрать пустые бут, вернуть залоги (переезжает)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</si>
  <si>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</si>
  <si>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</si>
  <si>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18:00-21:00</t>
  </si>
  <si>
    <t>забрать бутыли, вернуть залоги</t>
  </si>
  <si>
    <t>Клиент №6964</t>
  </si>
  <si>
    <t>СПБ, ул. Оптиков д. 52</t>
  </si>
  <si>
    <t>к1  кв. 453, 4й этаж, 8-981-141-99-98 Марина</t>
  </si>
  <si>
    <t>заменить воду- плеску натур. на 1ю категорию (жалуются на осадок и привкус мела), вернуть разницу. не позже 13!! потом уйдут</t>
  </si>
  <si>
    <t>СПб, Конный переулок д. 3</t>
  </si>
  <si>
    <t>салон красоты Метаморфоза, 8-967-968-40-40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</si>
  <si>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</si>
  <si>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</si>
  <si>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</si>
  <si>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</si>
  <si>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</si>
  <si>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</si>
  <si>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г. Колпино, СПб, бульвар Трудящихся, д. 35к1</t>
  </si>
  <si>
    <t>Магазин Лепта, 2-й этаж, 8-911-716-30-34</t>
  </si>
  <si>
    <t>10:00-20:00</t>
  </si>
  <si>
    <t>всегда возить чек, созвон за час, если дверь закрыта - стучите сильно   8-911-835-10-60  новая цена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</si>
  <si>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</si>
  <si>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</si>
  <si>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</si>
  <si>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 xml:space="preserve">300 - Стаканчики для питьевой воды
 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</si>
  <si>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</si>
  <si>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</si>
  <si>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</si>
  <si>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</si>
  <si>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</si>
  <si>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Клиент№4391</t>
  </si>
  <si>
    <t>г. Колпино ,СПб,  Лагерное шоссе, д. 49к2</t>
  </si>
  <si>
    <t>кв. 598,  8-966-758-65-64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</si>
  <si>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</si>
  <si>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</si>
  <si>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</si>
  <si>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</si>
  <si>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</si>
  <si>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</si>
  <si>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</si>
  <si>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</si>
  <si>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 №5915</t>
  </si>
  <si>
    <t>г. Пушкин, СПб, поселок Шушары, ул. Ростовская д. 14-16</t>
  </si>
  <si>
    <t>кв.1027, 8-911-132-76-47</t>
  </si>
  <si>
    <t>17:00-21:00</t>
  </si>
  <si>
    <t>созвон. РАНЬШЕ НИКОГО НЕ БУДЕТ. новые цены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</si>
  <si>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</si>
  <si>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</si>
  <si>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</si>
  <si>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Поставка №3 (9 из 20) домофон не работает, встретят. Просили, что бы бутылка была не тёмно синяя!!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</si>
  <si>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</si>
  <si>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</si>
  <si>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работает ,новая цена</t>
  </si>
  <si>
    <t>СПб, ул. Южное шоссе д.45</t>
  </si>
  <si>
    <t>к4, кв. 52, 7-й этаж, 8-905-206-16-76</t>
  </si>
  <si>
    <t>поменяли адрес новая цена</t>
  </si>
  <si>
    <t>СПб, ул. Конная д.28</t>
  </si>
  <si>
    <t>кв.7, 2-ой этаж, 8-920-005-75-27</t>
  </si>
  <si>
    <t>14:00-17:00</t>
  </si>
  <si>
    <t>будет на месте после 14-00. БУТЫЛИ У ДВЕРИ НЕ ОСТАВЛЯТЬ!ЗАБИРАТЬ ПУСТУЮ ТАРУ!</t>
  </si>
  <si>
    <t>СПб, пр. Науки д. 28к2</t>
  </si>
  <si>
    <t>кв. 28, 8-911-935-95-98</t>
  </si>
  <si>
    <t>13:00-18:00</t>
  </si>
  <si>
    <t>созвон за час!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</si>
  <si>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</si>
  <si>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</si>
  <si>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</si>
  <si>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,новый пакет Поставка №5 (10 из 20). могут выставить пустые бут у двери(созвонитесь с клиентом)</t>
  </si>
  <si>
    <t>Клиент№1285</t>
  </si>
  <si>
    <t>СПб, ул. Асафьева д. 2к2</t>
  </si>
  <si>
    <t>кв. 28, 8-921-859-22-05</t>
  </si>
  <si>
    <t>звонить на номер 8-921-859-22-05. новые цены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</si>
  <si>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</si>
  <si>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</si>
  <si>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</si>
  <si>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NaN</t>
  </si>
  <si>
    <t>СТРОГО до 12!!!!!!!! Поставка №2(7 из 20))НА 2й этаж, не позже 12-00!!!!!!!!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</si>
  <si>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</si>
  <si>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</si>
  <si>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</si>
  <si>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новые цены. СОЗВОН ЗАРАНЕЕ!!
Нам БЫЛИ должны 800р</t>
  </si>
  <si>
    <t>СПб, ул. Васи Алексеева, д. 14</t>
  </si>
  <si>
    <t>кв. 55, 3й этаж, лифт есть, 8-922-537-55-06</t>
  </si>
  <si>
    <t>новый адрес. могут оплатить на сайте</t>
  </si>
  <si>
    <t>Клиент№6679</t>
  </si>
  <si>
    <t>СПб, ул. Степана Разина д. 9</t>
  </si>
  <si>
    <t>самовывоз</t>
  </si>
  <si>
    <t>Митя</t>
  </si>
  <si>
    <t>3 пустых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</si>
</sst>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7" sqref="C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1402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960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94738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687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960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5903</v>
      </c>
      <c r="D9" s="52" t="s">
        <v>50</v>
      </c>
      <c r="E9" s="52" t="s">
        <v>51</v>
      </c>
      <c r="F9" s="54" t="s">
        <v>52</v>
      </c>
      <c r="G9" s="52" t="s">
        <v>41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2700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6220</v>
      </c>
      <c r="D10" s="52" t="s">
        <v>55</v>
      </c>
      <c r="E10" s="52" t="s">
        <v>56</v>
      </c>
      <c r="F10" s="54" t="s">
        <v>57</v>
      </c>
      <c r="G10" s="52" t="s">
        <v>58</v>
      </c>
      <c r="H10" s="55"/>
      <c r="I10" s="56"/>
      <c r="J10" s="56"/>
      <c r="K10" s="56">
        <v>5</v>
      </c>
      <c r="L10" s="56"/>
      <c r="M10" s="56"/>
      <c r="N10" s="56" t="str">
        <f>SUM(I10:M10)</f>
        <v>0</v>
      </c>
      <c r="O10" s="57"/>
      <c r="P10" s="56"/>
      <c r="Q10" s="56">
        <v>900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3">
        <v>80001</v>
      </c>
      <c r="D11" s="52" t="s">
        <v>61</v>
      </c>
      <c r="E11" s="52" t="s">
        <v>62</v>
      </c>
      <c r="F11" s="54" t="s">
        <v>63</v>
      </c>
      <c r="G11" s="52" t="s">
        <v>41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93009</v>
      </c>
      <c r="D12" s="46" t="s">
        <v>65</v>
      </c>
      <c r="E12" s="46" t="s">
        <v>66</v>
      </c>
      <c r="F12" s="38" t="s">
        <v>67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4478</v>
      </c>
      <c r="D13" s="52" t="s">
        <v>70</v>
      </c>
      <c r="E13" s="52" t="s">
        <v>71</v>
      </c>
      <c r="F13" s="54" t="s">
        <v>72</v>
      </c>
      <c r="G13" s="52" t="s">
        <v>41</v>
      </c>
      <c r="H13" s="55"/>
      <c r="I13" s="56"/>
      <c r="J13" s="56">
        <v>8</v>
      </c>
      <c r="K13" s="56"/>
      <c r="L13" s="56"/>
      <c r="M13" s="56"/>
      <c r="N13" s="56" t="str">
        <f>SUM(I13:M13)</f>
        <v>0</v>
      </c>
      <c r="O13" s="57"/>
      <c r="P13" s="56"/>
      <c r="Q13" s="56">
        <v>1600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91509</v>
      </c>
      <c r="D14" s="46" t="s">
        <v>74</v>
      </c>
      <c r="E14" s="46" t="s">
        <v>75</v>
      </c>
      <c r="F14" s="38" t="s">
        <v>76</v>
      </c>
      <c r="G14" s="46" t="s">
        <v>58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240</v>
      </c>
      <c r="Q14" s="49"/>
      <c r="R14" s="49">
        <v>10</v>
      </c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9">
        <v>60100</v>
      </c>
      <c r="D15" s="52" t="s">
        <v>79</v>
      </c>
      <c r="E15" s="52" t="s">
        <v>80</v>
      </c>
      <c r="F15" s="54" t="s">
        <v>72</v>
      </c>
      <c r="G15" s="52" t="s">
        <v>58</v>
      </c>
      <c r="H15" s="55"/>
      <c r="I15" s="56"/>
      <c r="J15" s="56"/>
      <c r="K15" s="56"/>
      <c r="L15" s="56">
        <v>8</v>
      </c>
      <c r="M15" s="56"/>
      <c r="N15" s="56" t="str">
        <f>SUM(I15:M15)</f>
        <v>0</v>
      </c>
      <c r="O15" s="57"/>
      <c r="P15" s="56"/>
      <c r="Q15" s="56">
        <v>880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5558</v>
      </c>
      <c r="D16" s="52" t="s">
        <v>83</v>
      </c>
      <c r="E16" s="52" t="s">
        <v>84</v>
      </c>
      <c r="F16" s="54" t="s">
        <v>72</v>
      </c>
      <c r="G16" s="52" t="s">
        <v>58</v>
      </c>
      <c r="H16" s="55"/>
      <c r="I16" s="56"/>
      <c r="J16" s="56"/>
      <c r="K16" s="56"/>
      <c r="L16" s="56">
        <v>20</v>
      </c>
      <c r="M16" s="56"/>
      <c r="N16" s="56" t="str">
        <f>SUM(I16:M16)</f>
        <v>0</v>
      </c>
      <c r="O16" s="57"/>
      <c r="P16" s="56"/>
      <c r="Q16" s="56">
        <v>2600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345</v>
      </c>
      <c r="D17" s="52" t="s">
        <v>87</v>
      </c>
      <c r="E17" s="52" t="s">
        <v>88</v>
      </c>
      <c r="F17" s="54" t="s">
        <v>89</v>
      </c>
      <c r="G17" s="52" t="s">
        <v>90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1830</v>
      </c>
      <c r="R17" s="56"/>
      <c r="S17" s="54" t="s">
        <v>91</v>
      </c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8">
        <v>60086</v>
      </c>
      <c r="D18" s="46" t="s">
        <v>94</v>
      </c>
      <c r="E18" s="46" t="s">
        <v>95</v>
      </c>
      <c r="F18" s="38" t="s">
        <v>96</v>
      </c>
      <c r="G18" s="46" t="s">
        <v>41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1100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2540</v>
      </c>
      <c r="D19" s="46" t="s">
        <v>97</v>
      </c>
      <c r="E19" s="46" t="s">
        <v>98</v>
      </c>
      <c r="F19" s="38" t="s">
        <v>99</v>
      </c>
      <c r="G19" s="46" t="s">
        <v>100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9">
        <v>60092</v>
      </c>
      <c r="D20" s="52" t="s">
        <v>103</v>
      </c>
      <c r="E20" s="52" t="s">
        <v>104</v>
      </c>
      <c r="F20" s="54" t="s">
        <v>72</v>
      </c>
      <c r="G20" s="52" t="s">
        <v>100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5200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5448</v>
      </c>
      <c r="D21" s="52" t="s">
        <v>107</v>
      </c>
      <c r="E21" s="52" t="s">
        <v>108</v>
      </c>
      <c r="F21" s="54" t="s">
        <v>76</v>
      </c>
      <c r="G21" s="52" t="s">
        <v>47</v>
      </c>
      <c r="H21" s="55"/>
      <c r="I21" s="56"/>
      <c r="J21" s="56"/>
      <c r="K21" s="56">
        <v>10</v>
      </c>
      <c r="L21" s="56"/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1795</v>
      </c>
      <c r="D22" s="46" t="s">
        <v>110</v>
      </c>
      <c r="E22" s="46" t="s">
        <v>111</v>
      </c>
      <c r="F22" s="38" t="s">
        <v>112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330</v>
      </c>
      <c r="Q22" s="49"/>
      <c r="R22" s="49">
        <v>0</v>
      </c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93</v>
      </c>
      <c r="C23" s="58">
        <v>60064</v>
      </c>
      <c r="D23" s="46" t="s">
        <v>114</v>
      </c>
      <c r="E23" s="46" t="s">
        <v>115</v>
      </c>
      <c r="F23" s="38" t="s">
        <v>96</v>
      </c>
      <c r="G23" s="46" t="s">
        <v>41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3097</v>
      </c>
      <c r="D24" s="52" t="s">
        <v>118</v>
      </c>
      <c r="E24" s="52" t="s">
        <v>119</v>
      </c>
      <c r="F24" s="54" t="s">
        <v>72</v>
      </c>
      <c r="G24" s="52" t="s">
        <v>47</v>
      </c>
      <c r="H24" s="55"/>
      <c r="I24" s="56"/>
      <c r="J24" s="56">
        <v>4</v>
      </c>
      <c r="K24" s="56"/>
      <c r="L24" s="56"/>
      <c r="M24" s="56"/>
      <c r="N24" s="56" t="str">
        <f>SUM(I24:M24)</f>
        <v>0</v>
      </c>
      <c r="O24" s="57"/>
      <c r="P24" s="56"/>
      <c r="Q24" s="56">
        <v>920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1614</v>
      </c>
      <c r="D25" s="46" t="s">
        <v>122</v>
      </c>
      <c r="E25" s="46" t="s">
        <v>123</v>
      </c>
      <c r="F25" s="38" t="s">
        <v>76</v>
      </c>
      <c r="G25" s="46" t="s">
        <v>100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720</v>
      </c>
      <c r="Q25" s="49"/>
      <c r="R25" s="49">
        <v>20</v>
      </c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4540</v>
      </c>
      <c r="D26" s="46" t="s">
        <v>126</v>
      </c>
      <c r="E26" s="46" t="s">
        <v>127</v>
      </c>
      <c r="F26" s="38" t="s">
        <v>63</v>
      </c>
      <c r="G26" s="46" t="s">
        <v>58</v>
      </c>
      <c r="H26" s="48"/>
      <c r="I26" s="49"/>
      <c r="J26" s="49">
        <v>10</v>
      </c>
      <c r="K26" s="49"/>
      <c r="L26" s="49"/>
      <c r="M26" s="49"/>
      <c r="N26" s="49" t="str">
        <f>SUM(I26:M26)</f>
        <v>0</v>
      </c>
      <c r="O26" s="50"/>
      <c r="P26" s="49">
        <v>1850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9">
        <v>6559</v>
      </c>
      <c r="D27" s="52" t="s">
        <v>130</v>
      </c>
      <c r="E27" s="52" t="s">
        <v>131</v>
      </c>
      <c r="F27" s="54" t="s">
        <v>132</v>
      </c>
      <c r="G27" s="52" t="s">
        <v>100</v>
      </c>
      <c r="H27" s="55"/>
      <c r="I27" s="56"/>
      <c r="J27" s="56"/>
      <c r="K27" s="56">
        <v>3</v>
      </c>
      <c r="L27" s="56"/>
      <c r="M27" s="56"/>
      <c r="N27" s="56" t="str">
        <f>SUM(I27:M27)</f>
        <v>0</v>
      </c>
      <c r="O27" s="57"/>
      <c r="P27" s="56"/>
      <c r="Q27" s="56">
        <v>570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1887</v>
      </c>
      <c r="D28" s="52" t="s">
        <v>135</v>
      </c>
      <c r="E28" s="52" t="s">
        <v>136</v>
      </c>
      <c r="F28" s="54" t="s">
        <v>57</v>
      </c>
      <c r="G28" s="52" t="s">
        <v>41</v>
      </c>
      <c r="H28" s="55"/>
      <c r="I28" s="56"/>
      <c r="J28" s="56">
        <v>10</v>
      </c>
      <c r="K28" s="56"/>
      <c r="L28" s="56"/>
      <c r="M28" s="56"/>
      <c r="N28" s="56" t="str">
        <f>SUM(I28:M28)</f>
        <v>0</v>
      </c>
      <c r="O28" s="57"/>
      <c r="P28" s="56"/>
      <c r="Q28" s="56">
        <v>1500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5199</v>
      </c>
      <c r="D29" s="46" t="s">
        <v>139</v>
      </c>
      <c r="E29" s="46" t="s">
        <v>140</v>
      </c>
      <c r="F29" s="38" t="s">
        <v>141</v>
      </c>
      <c r="G29" s="46" t="s">
        <v>35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 t="s">
        <v>142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4272</v>
      </c>
      <c r="D30" s="52" t="s">
        <v>145</v>
      </c>
      <c r="E30" s="52" t="s">
        <v>146</v>
      </c>
      <c r="F30" s="54" t="s">
        <v>89</v>
      </c>
      <c r="G30" s="52" t="s">
        <v>58</v>
      </c>
      <c r="H30" s="55"/>
      <c r="I30" s="56"/>
      <c r="J30" s="56"/>
      <c r="K30" s="56">
        <v>15</v>
      </c>
      <c r="L30" s="56"/>
      <c r="M30" s="56"/>
      <c r="N30" s="56" t="str">
        <f>SUM(I30:M30)</f>
        <v>0</v>
      </c>
      <c r="O30" s="57"/>
      <c r="P30" s="56"/>
      <c r="Q30" s="56">
        <v>2025</v>
      </c>
      <c r="R30" s="56"/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58">
        <v>94687</v>
      </c>
      <c r="D31" s="46" t="s">
        <v>148</v>
      </c>
      <c r="E31" s="46" t="s">
        <v>149</v>
      </c>
      <c r="F31" s="38" t="s">
        <v>40</v>
      </c>
      <c r="G31" s="46" t="s">
        <v>35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3">
        <v>50008</v>
      </c>
      <c r="D32" s="52" t="s">
        <v>152</v>
      </c>
      <c r="E32" s="52" t="s">
        <v>153</v>
      </c>
      <c r="F32" s="54" t="s">
        <v>76</v>
      </c>
      <c r="G32" s="52" t="s">
        <v>35</v>
      </c>
      <c r="H32" s="55"/>
      <c r="I32" s="56">
        <v>29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12296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155</v>
      </c>
      <c r="C33" s="47">
        <v>6002</v>
      </c>
      <c r="D33" s="46" t="s">
        <v>156</v>
      </c>
      <c r="E33" s="46" t="s">
        <v>157</v>
      </c>
      <c r="F33" s="38" t="s">
        <v>72</v>
      </c>
      <c r="G33" s="46" t="s">
        <v>35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541</v>
      </c>
      <c r="D34" s="52" t="s">
        <v>160</v>
      </c>
      <c r="E34" s="52" t="s">
        <v>161</v>
      </c>
      <c r="F34" s="54" t="s">
        <v>162</v>
      </c>
      <c r="G34" s="52" t="s">
        <v>90</v>
      </c>
      <c r="H34" s="55"/>
      <c r="I34" s="56"/>
      <c r="J34" s="56"/>
      <c r="K34" s="56">
        <v>10</v>
      </c>
      <c r="L34" s="56"/>
      <c r="M34" s="56"/>
      <c r="N34" s="56" t="str">
        <f>SUM(I34:M34)</f>
        <v>0</v>
      </c>
      <c r="O34" s="57"/>
      <c r="P34" s="56"/>
      <c r="Q34" s="56">
        <v>1150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3799</v>
      </c>
      <c r="D35" s="52" t="s">
        <v>165</v>
      </c>
      <c r="E35" s="52" t="s">
        <v>166</v>
      </c>
      <c r="F35" s="54" t="s">
        <v>40</v>
      </c>
      <c r="G35" s="52" t="s">
        <v>58</v>
      </c>
      <c r="H35" s="55"/>
      <c r="I35" s="56"/>
      <c r="J35" s="56"/>
      <c r="K35" s="56">
        <v>20</v>
      </c>
      <c r="L35" s="56"/>
      <c r="M35" s="56"/>
      <c r="N35" s="56" t="str">
        <f>SUM(I35:M35)</f>
        <v>0</v>
      </c>
      <c r="O35" s="57"/>
      <c r="P35" s="56"/>
      <c r="Q35" s="56">
        <v>2500</v>
      </c>
      <c r="R35" s="56">
        <v>300</v>
      </c>
      <c r="S35" s="54"/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/>
      <c r="D36" s="46" t="s">
        <v>169</v>
      </c>
      <c r="E36" s="46" t="s">
        <v>170</v>
      </c>
      <c r="F36" s="38" t="s">
        <v>171</v>
      </c>
      <c r="G36" s="46" t="s">
        <v>41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750</v>
      </c>
      <c r="Q36" s="49"/>
      <c r="R36" s="49"/>
      <c r="S36" s="38" t="s">
        <v>172</v>
      </c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174</v>
      </c>
      <c r="C37" s="53">
        <v>1178</v>
      </c>
      <c r="D37" s="52" t="s">
        <v>175</v>
      </c>
      <c r="E37" s="52" t="s">
        <v>176</v>
      </c>
      <c r="F37" s="54" t="s">
        <v>72</v>
      </c>
      <c r="G37" s="52" t="s">
        <v>35</v>
      </c>
      <c r="H37" s="55"/>
      <c r="I37" s="56"/>
      <c r="J37" s="56">
        <v>20</v>
      </c>
      <c r="K37" s="56"/>
      <c r="L37" s="56"/>
      <c r="M37" s="56"/>
      <c r="N37" s="56" t="str">
        <f>SUM(I37:M37)</f>
        <v>0</v>
      </c>
      <c r="O37" s="57"/>
      <c r="P37" s="56"/>
      <c r="Q37" s="56">
        <v>3400</v>
      </c>
      <c r="R37" s="56"/>
      <c r="S37" s="54"/>
      <c r="T37" s="54" t="s">
        <v>177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178</v>
      </c>
      <c r="C38" s="53">
        <v>3538</v>
      </c>
      <c r="D38" s="52" t="s">
        <v>179</v>
      </c>
      <c r="E38" s="52" t="s">
        <v>180</v>
      </c>
      <c r="F38" s="54" t="s">
        <v>52</v>
      </c>
      <c r="G38" s="52" t="s">
        <v>100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1400</v>
      </c>
      <c r="R38" s="56"/>
      <c r="S38" s="54"/>
      <c r="T38" s="54" t="s">
        <v>181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1118</v>
      </c>
      <c r="D39" s="46" t="s">
        <v>182</v>
      </c>
      <c r="E39" s="46" t="s">
        <v>183</v>
      </c>
      <c r="F39" s="38" t="s">
        <v>76</v>
      </c>
      <c r="G39" s="46" t="s">
        <v>100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330</v>
      </c>
      <c r="Q39" s="49"/>
      <c r="R39" s="49"/>
      <c r="S39" s="38"/>
      <c r="T39" s="38" t="s">
        <v>120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94790</v>
      </c>
      <c r="D40" s="52" t="s">
        <v>185</v>
      </c>
      <c r="E40" s="52" t="s">
        <v>186</v>
      </c>
      <c r="F40" s="54" t="s">
        <v>72</v>
      </c>
      <c r="G40" s="52" t="s">
        <v>41</v>
      </c>
      <c r="H40" s="55"/>
      <c r="I40" s="56"/>
      <c r="J40" s="56"/>
      <c r="K40" s="56"/>
      <c r="L40" s="56">
        <v>6</v>
      </c>
      <c r="M40" s="56"/>
      <c r="N40" s="56" t="str">
        <f>SUM(I40:M40)</f>
        <v>0</v>
      </c>
      <c r="O40" s="57"/>
      <c r="P40" s="56"/>
      <c r="Q40" s="56">
        <v>850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5714</v>
      </c>
      <c r="D41" s="52" t="s">
        <v>189</v>
      </c>
      <c r="E41" s="52" t="s">
        <v>190</v>
      </c>
      <c r="F41" s="54" t="s">
        <v>72</v>
      </c>
      <c r="G41" s="52" t="s">
        <v>58</v>
      </c>
      <c r="H41" s="55"/>
      <c r="I41" s="56"/>
      <c r="J41" s="56"/>
      <c r="K41" s="56">
        <v>25</v>
      </c>
      <c r="L41" s="56"/>
      <c r="M41" s="56"/>
      <c r="N41" s="56" t="str">
        <f>SUM(I41:M41)</f>
        <v>0</v>
      </c>
      <c r="O41" s="57"/>
      <c r="P41" s="56"/>
      <c r="Q41" s="56">
        <v>2625</v>
      </c>
      <c r="R41" s="56"/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192</v>
      </c>
      <c r="C42" s="53">
        <v>500055</v>
      </c>
      <c r="D42" s="52" t="s">
        <v>193</v>
      </c>
      <c r="E42" s="52" t="s">
        <v>194</v>
      </c>
      <c r="F42" s="54" t="s">
        <v>57</v>
      </c>
      <c r="G42" s="52" t="s">
        <v>90</v>
      </c>
      <c r="H42" s="55"/>
      <c r="I42" s="56"/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4692</v>
      </c>
      <c r="D43" s="46" t="s">
        <v>196</v>
      </c>
      <c r="E43" s="46" t="s">
        <v>197</v>
      </c>
      <c r="F43" s="38" t="s">
        <v>63</v>
      </c>
      <c r="G43" s="46" t="s">
        <v>100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199</v>
      </c>
      <c r="C44" s="53">
        <v>105</v>
      </c>
      <c r="D44" s="52" t="s">
        <v>200</v>
      </c>
      <c r="E44" s="52" t="s">
        <v>201</v>
      </c>
      <c r="F44" s="54" t="s">
        <v>89</v>
      </c>
      <c r="G44" s="52" t="s">
        <v>47</v>
      </c>
      <c r="H44" s="55"/>
      <c r="I44" s="56"/>
      <c r="J44" s="56"/>
      <c r="K44" s="56">
        <v>2</v>
      </c>
      <c r="L44" s="56"/>
      <c r="M44" s="56"/>
      <c r="N44" s="56" t="str">
        <f>SUM(I44:M44)</f>
        <v>0</v>
      </c>
      <c r="O44" s="57"/>
      <c r="P44" s="56"/>
      <c r="Q44" s="56">
        <v>340</v>
      </c>
      <c r="R44" s="56"/>
      <c r="S44" s="54"/>
      <c r="T44" s="54" t="s">
        <v>202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203</v>
      </c>
      <c r="C45" s="53">
        <v>2187</v>
      </c>
      <c r="D45" s="52" t="s">
        <v>204</v>
      </c>
      <c r="E45" s="52" t="s">
        <v>205</v>
      </c>
      <c r="F45" s="54" t="s">
        <v>76</v>
      </c>
      <c r="G45" s="52" t="s">
        <v>100</v>
      </c>
      <c r="H45" s="55"/>
      <c r="I45" s="56"/>
      <c r="J45" s="56"/>
      <c r="K45" s="56"/>
      <c r="L45" s="56">
        <v>20</v>
      </c>
      <c r="M45" s="56"/>
      <c r="N45" s="56" t="str">
        <f>SUM(I45:M45)</f>
        <v>0</v>
      </c>
      <c r="O45" s="57"/>
      <c r="P45" s="56"/>
      <c r="Q45" s="56">
        <v>2800</v>
      </c>
      <c r="R45" s="56"/>
      <c r="S45" s="54"/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47">
        <v>2774</v>
      </c>
      <c r="D46" s="46" t="s">
        <v>208</v>
      </c>
      <c r="E46" s="46" t="s">
        <v>209</v>
      </c>
      <c r="F46" s="38" t="s">
        <v>63</v>
      </c>
      <c r="G46" s="46" t="s">
        <v>47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211</v>
      </c>
      <c r="C47" s="53">
        <v>94951</v>
      </c>
      <c r="D47" s="52" t="s">
        <v>212</v>
      </c>
      <c r="E47" s="52" t="s">
        <v>213</v>
      </c>
      <c r="F47" s="54" t="s">
        <v>72</v>
      </c>
      <c r="G47" s="52" t="s">
        <v>41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680</v>
      </c>
      <c r="R47" s="56"/>
      <c r="S47" s="54"/>
      <c r="T47" s="54" t="s">
        <v>120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3950</v>
      </c>
      <c r="D48" s="52" t="s">
        <v>215</v>
      </c>
      <c r="E48" s="52" t="s">
        <v>216</v>
      </c>
      <c r="F48" s="54" t="s">
        <v>72</v>
      </c>
      <c r="G48" s="52" t="s">
        <v>90</v>
      </c>
      <c r="H48" s="55"/>
      <c r="I48" s="56"/>
      <c r="J48" s="56"/>
      <c r="K48" s="56"/>
      <c r="L48" s="56">
        <v>6</v>
      </c>
      <c r="M48" s="56"/>
      <c r="N48" s="56" t="str">
        <f>SUM(I48:M48)</f>
        <v>0</v>
      </c>
      <c r="O48" s="57"/>
      <c r="P48" s="56"/>
      <c r="Q48" s="56">
        <v>1020</v>
      </c>
      <c r="R48" s="56"/>
      <c r="S48" s="54"/>
      <c r="T48" s="54" t="s">
        <v>120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217</v>
      </c>
      <c r="C49" s="53">
        <v>1443</v>
      </c>
      <c r="D49" s="52" t="s">
        <v>218</v>
      </c>
      <c r="E49" s="52" t="s">
        <v>219</v>
      </c>
      <c r="F49" s="54" t="s">
        <v>76</v>
      </c>
      <c r="G49" s="52" t="s">
        <v>90</v>
      </c>
      <c r="H49" s="55"/>
      <c r="I49" s="56"/>
      <c r="J49" s="56"/>
      <c r="K49" s="56">
        <v>50</v>
      </c>
      <c r="L49" s="56"/>
      <c r="M49" s="56"/>
      <c r="N49" s="56" t="str">
        <f>SUM(I49:M49)</f>
        <v>0</v>
      </c>
      <c r="O49" s="57"/>
      <c r="P49" s="56"/>
      <c r="Q49" s="56">
        <v>6250</v>
      </c>
      <c r="R49" s="56"/>
      <c r="S49" s="54"/>
      <c r="T49" s="54" t="s">
        <v>220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94832</v>
      </c>
      <c r="D50" s="46" t="s">
        <v>221</v>
      </c>
      <c r="E50" s="46" t="s">
        <v>222</v>
      </c>
      <c r="F50" s="38" t="s">
        <v>76</v>
      </c>
      <c r="G50" s="46" t="s">
        <v>47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570</v>
      </c>
      <c r="Q50" s="49"/>
      <c r="R50" s="49">
        <v>15</v>
      </c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3651</v>
      </c>
      <c r="D51" s="46" t="s">
        <v>224</v>
      </c>
      <c r="E51" s="46" t="s">
        <v>225</v>
      </c>
      <c r="F51" s="38" t="s">
        <v>226</v>
      </c>
      <c r="G51" s="46" t="s">
        <v>47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1020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5987</v>
      </c>
      <c r="D52" s="46" t="s">
        <v>229</v>
      </c>
      <c r="E52" s="46" t="s">
        <v>230</v>
      </c>
      <c r="F52" s="38" t="s">
        <v>63</v>
      </c>
      <c r="G52" s="46" t="s">
        <v>35</v>
      </c>
      <c r="H52" s="48"/>
      <c r="I52" s="49"/>
      <c r="J52" s="49"/>
      <c r="K52" s="49">
        <v>6</v>
      </c>
      <c r="L52" s="49"/>
      <c r="M52" s="49"/>
      <c r="N52" s="49" t="str">
        <f>SUM(I52:M52)</f>
        <v>0</v>
      </c>
      <c r="O52" s="50"/>
      <c r="P52" s="49">
        <v>840</v>
      </c>
      <c r="Q52" s="49"/>
      <c r="R52" s="49"/>
      <c r="S52" s="38"/>
      <c r="T52" s="38" t="s">
        <v>120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3972</v>
      </c>
      <c r="D53" s="46" t="s">
        <v>231</v>
      </c>
      <c r="E53" s="46" t="s">
        <v>232</v>
      </c>
      <c r="F53" s="38" t="s">
        <v>63</v>
      </c>
      <c r="G53" s="46" t="s">
        <v>58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120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94101</v>
      </c>
      <c r="D54" s="46" t="s">
        <v>233</v>
      </c>
      <c r="E54" s="46" t="s">
        <v>234</v>
      </c>
      <c r="F54" s="38" t="s">
        <v>63</v>
      </c>
      <c r="G54" s="46" t="s">
        <v>35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-280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94714</v>
      </c>
      <c r="D55" s="46" t="s">
        <v>236</v>
      </c>
      <c r="E55" s="46" t="s">
        <v>237</v>
      </c>
      <c r="F55" s="38" t="s">
        <v>238</v>
      </c>
      <c r="G55" s="46" t="s">
        <v>90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-280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58">
        <v>6964</v>
      </c>
      <c r="D56" s="46" t="s">
        <v>241</v>
      </c>
      <c r="E56" s="46" t="s">
        <v>242</v>
      </c>
      <c r="F56" s="38" t="s">
        <v>63</v>
      </c>
      <c r="G56" s="46" t="s">
        <v>47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-150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4885</v>
      </c>
      <c r="D57" s="46" t="s">
        <v>244</v>
      </c>
      <c r="E57" s="46" t="s">
        <v>245</v>
      </c>
      <c r="F57" s="38" t="s">
        <v>76</v>
      </c>
      <c r="G57" s="46" t="s">
        <v>47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1020</v>
      </c>
      <c r="Q57" s="49"/>
      <c r="R57" s="49"/>
      <c r="S57" s="38"/>
      <c r="T57" s="38" t="s">
        <v>120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4781</v>
      </c>
      <c r="D58" s="46" t="s">
        <v>247</v>
      </c>
      <c r="E58" s="46" t="s">
        <v>248</v>
      </c>
      <c r="F58" s="38" t="s">
        <v>72</v>
      </c>
      <c r="G58" s="46" t="s">
        <v>100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120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4684</v>
      </c>
      <c r="D59" s="46" t="s">
        <v>249</v>
      </c>
      <c r="E59" s="46" t="s">
        <v>250</v>
      </c>
      <c r="F59" s="38" t="s">
        <v>63</v>
      </c>
      <c r="G59" s="46" t="s">
        <v>90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3230</v>
      </c>
      <c r="D60" s="46" t="s">
        <v>252</v>
      </c>
      <c r="E60" s="46" t="s">
        <v>253</v>
      </c>
      <c r="F60" s="38" t="s">
        <v>254</v>
      </c>
      <c r="G60" s="46" t="s">
        <v>100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660</v>
      </c>
      <c r="Q60" s="49"/>
      <c r="R60" s="49"/>
      <c r="S60" s="38" t="s">
        <v>142</v>
      </c>
      <c r="T60" s="38" t="s">
        <v>255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256</v>
      </c>
      <c r="C61" s="53">
        <v>4009</v>
      </c>
      <c r="D61" s="52" t="s">
        <v>257</v>
      </c>
      <c r="E61" s="52" t="s">
        <v>258</v>
      </c>
      <c r="F61" s="54" t="s">
        <v>72</v>
      </c>
      <c r="G61" s="52" t="s">
        <v>35</v>
      </c>
      <c r="H61" s="55"/>
      <c r="I61" s="56"/>
      <c r="J61" s="56"/>
      <c r="K61" s="56">
        <v>7</v>
      </c>
      <c r="L61" s="56"/>
      <c r="M61" s="56"/>
      <c r="N61" s="56" t="str">
        <f>SUM(I61:M61)</f>
        <v>0</v>
      </c>
      <c r="O61" s="57"/>
      <c r="P61" s="56"/>
      <c r="Q61" s="56">
        <v>1630</v>
      </c>
      <c r="R61" s="56">
        <v>70</v>
      </c>
      <c r="S61" s="54" t="s">
        <v>259</v>
      </c>
      <c r="T61" s="54" t="s">
        <v>260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47">
        <v>5641</v>
      </c>
      <c r="D62" s="46" t="s">
        <v>262</v>
      </c>
      <c r="E62" s="46" t="s">
        <v>263</v>
      </c>
      <c r="F62" s="38" t="s">
        <v>63</v>
      </c>
      <c r="G62" s="46" t="s">
        <v>47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4391</v>
      </c>
      <c r="D63" s="46" t="s">
        <v>266</v>
      </c>
      <c r="E63" s="46" t="s">
        <v>267</v>
      </c>
      <c r="F63" s="38" t="s">
        <v>40</v>
      </c>
      <c r="G63" s="46" t="s">
        <v>100</v>
      </c>
      <c r="H63" s="48"/>
      <c r="I63" s="49"/>
      <c r="J63" s="49"/>
      <c r="K63" s="49">
        <v>4</v>
      </c>
      <c r="L63" s="49"/>
      <c r="M63" s="49"/>
      <c r="N63" s="49" t="str">
        <f>SUM(I63:M63)</f>
        <v>0</v>
      </c>
      <c r="O63" s="50"/>
      <c r="P63" s="49">
        <v>720</v>
      </c>
      <c r="Q63" s="49"/>
      <c r="R63" s="49"/>
      <c r="S63" s="38"/>
      <c r="T63" s="38" t="s">
        <v>120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3027</v>
      </c>
      <c r="D64" s="46" t="s">
        <v>268</v>
      </c>
      <c r="E64" s="46" t="s">
        <v>269</v>
      </c>
      <c r="F64" s="38" t="s">
        <v>40</v>
      </c>
      <c r="G64" s="46" t="s">
        <v>100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271</v>
      </c>
      <c r="C65" s="47">
        <v>3179</v>
      </c>
      <c r="D65" s="46" t="s">
        <v>272</v>
      </c>
      <c r="E65" s="46" t="s">
        <v>273</v>
      </c>
      <c r="F65" s="38" t="s">
        <v>274</v>
      </c>
      <c r="G65" s="46" t="s">
        <v>47</v>
      </c>
      <c r="H65" s="48"/>
      <c r="I65" s="49"/>
      <c r="J65" s="49">
        <v>13</v>
      </c>
      <c r="K65" s="49"/>
      <c r="L65" s="49"/>
      <c r="M65" s="49"/>
      <c r="N65" s="49" t="str">
        <f>SUM(I65:M65)</f>
        <v>0</v>
      </c>
      <c r="O65" s="50"/>
      <c r="P65" s="49">
        <v>1560</v>
      </c>
      <c r="Q65" s="49"/>
      <c r="R65" s="49">
        <v>130</v>
      </c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5915</v>
      </c>
      <c r="D66" s="46" t="s">
        <v>277</v>
      </c>
      <c r="E66" s="46" t="s">
        <v>278</v>
      </c>
      <c r="F66" s="38" t="s">
        <v>279</v>
      </c>
      <c r="G66" s="46" t="s">
        <v>100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440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47">
        <v>3750</v>
      </c>
      <c r="D67" s="46" t="s">
        <v>282</v>
      </c>
      <c r="E67" s="46" t="s">
        <v>283</v>
      </c>
      <c r="F67" s="38" t="s">
        <v>112</v>
      </c>
      <c r="G67" s="46" t="s">
        <v>35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3507</v>
      </c>
      <c r="D68" s="46" t="s">
        <v>285</v>
      </c>
      <c r="E68" s="46" t="s">
        <v>286</v>
      </c>
      <c r="F68" s="38" t="s">
        <v>63</v>
      </c>
      <c r="G68" s="46" t="s">
        <v>47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390</v>
      </c>
      <c r="Q68" s="49"/>
      <c r="R68" s="49">
        <v>20</v>
      </c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93557</v>
      </c>
      <c r="D69" s="46" t="s">
        <v>288</v>
      </c>
      <c r="E69" s="46" t="s">
        <v>289</v>
      </c>
      <c r="F69" s="38" t="s">
        <v>63</v>
      </c>
      <c r="G69" s="46" t="s">
        <v>41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8">
        <v>2369</v>
      </c>
      <c r="D70" s="46" t="s">
        <v>291</v>
      </c>
      <c r="E70" s="46" t="s">
        <v>292</v>
      </c>
      <c r="F70" s="38" t="s">
        <v>293</v>
      </c>
      <c r="G70" s="46" t="s">
        <v>90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58">
        <v>94947</v>
      </c>
      <c r="D71" s="46" t="s">
        <v>295</v>
      </c>
      <c r="E71" s="46" t="s">
        <v>296</v>
      </c>
      <c r="F71" s="38" t="s">
        <v>297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58">
        <v>6542</v>
      </c>
      <c r="D72" s="46" t="s">
        <v>300</v>
      </c>
      <c r="E72" s="46" t="s">
        <v>301</v>
      </c>
      <c r="F72" s="38" t="s">
        <v>162</v>
      </c>
      <c r="G72" s="46" t="s">
        <v>90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1285</v>
      </c>
      <c r="D73" s="46" t="s">
        <v>304</v>
      </c>
      <c r="E73" s="46" t="s">
        <v>305</v>
      </c>
      <c r="F73" s="38" t="s">
        <v>293</v>
      </c>
      <c r="G73" s="46" t="s">
        <v>47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307</v>
      </c>
      <c r="C74" s="53">
        <v>2646</v>
      </c>
      <c r="D74" s="52" t="s">
        <v>308</v>
      </c>
      <c r="E74" s="52" t="s">
        <v>309</v>
      </c>
      <c r="F74" s="54" t="s">
        <v>226</v>
      </c>
      <c r="G74" s="52" t="s">
        <v>90</v>
      </c>
      <c r="H74" s="55"/>
      <c r="I74" s="56"/>
      <c r="J74" s="56"/>
      <c r="K74" s="56">
        <v>3</v>
      </c>
      <c r="L74" s="56"/>
      <c r="M74" s="56"/>
      <c r="N74" s="56" t="str">
        <f>SUM(I74:M74)</f>
        <v>0</v>
      </c>
      <c r="O74" s="57"/>
      <c r="P74" s="56"/>
      <c r="Q74" s="56" t="s">
        <v>310</v>
      </c>
      <c r="R74" s="56"/>
      <c r="S74" s="54"/>
      <c r="T74" s="54" t="s">
        <v>311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47">
        <v>1002</v>
      </c>
      <c r="D75" s="46" t="s">
        <v>313</v>
      </c>
      <c r="E75" s="46" t="s">
        <v>314</v>
      </c>
      <c r="F75" s="38" t="s">
        <v>72</v>
      </c>
      <c r="G75" s="46" t="s">
        <v>100</v>
      </c>
      <c r="H75" s="48"/>
      <c r="I75" s="49"/>
      <c r="J75" s="49">
        <v>10</v>
      </c>
      <c r="K75" s="49"/>
      <c r="L75" s="49"/>
      <c r="M75" s="49"/>
      <c r="N75" s="49" t="str">
        <f>SUM(I75:M75)</f>
        <v>0</v>
      </c>
      <c r="O75" s="50"/>
      <c r="P75" s="49">
        <v>2450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58">
        <v>94941</v>
      </c>
      <c r="D76" s="46" t="s">
        <v>316</v>
      </c>
      <c r="E76" s="46" t="s">
        <v>317</v>
      </c>
      <c r="F76" s="38" t="s">
        <v>63</v>
      </c>
      <c r="G76" s="46" t="s">
        <v>58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319</v>
      </c>
      <c r="C77" s="58">
        <v>6679</v>
      </c>
      <c r="D77" s="46" t="s">
        <v>320</v>
      </c>
      <c r="E77" s="46" t="s">
        <v>321</v>
      </c>
      <c r="F77" s="38" t="s">
        <v>63</v>
      </c>
      <c r="G77" s="46" t="s">
        <v>322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 t="s">
        <v>323</v>
      </c>
      <c r="P77" s="49">
        <v>390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